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eensuca.sharepoint.com/sites/UR-BrandTeamFiles/3_Shelley_Working/Trademarks and Licensing/Form Templates and Emails/Royalty Reporting Form/"/>
    </mc:Choice>
  </mc:AlternateContent>
  <xr:revisionPtr revIDLastSave="10" documentId="8_{F494135A-7F55-4D58-B84E-E9D2847D9E01}" xr6:coauthVersionLast="47" xr6:coauthVersionMax="47" xr10:uidLastSave="{29B6F47F-D103-F24C-9503-6C83F446FA84}"/>
  <bookViews>
    <workbookView xWindow="0" yWindow="680" windowWidth="29920" windowHeight="17780" xr2:uid="{15AC4623-0BA2-3947-87F7-388D9F0E4F84}"/>
  </bookViews>
  <sheets>
    <sheet name="1 Page Report" sheetId="2" r:id="rId1"/>
    <sheet name="2 Page Repor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H53" i="3"/>
  <c r="K50" i="3"/>
  <c r="K19" i="3"/>
  <c r="K18" i="3"/>
  <c r="K17" i="3"/>
  <c r="K16" i="3"/>
  <c r="K15" i="3"/>
  <c r="K14" i="3"/>
  <c r="K13" i="3"/>
  <c r="K12" i="3"/>
  <c r="K11" i="3"/>
  <c r="I11" i="3"/>
  <c r="I53" i="3" s="1"/>
  <c r="I11" i="2"/>
  <c r="K11" i="2" s="1"/>
  <c r="H23" i="2"/>
  <c r="K20" i="2"/>
  <c r="K19" i="2"/>
  <c r="K18" i="2"/>
  <c r="K17" i="2"/>
  <c r="K16" i="2"/>
  <c r="K15" i="2"/>
  <c r="K14" i="2"/>
  <c r="K13" i="2"/>
  <c r="K12" i="2"/>
  <c r="H6" i="2"/>
  <c r="J53" i="3" l="1"/>
  <c r="I23" i="2"/>
  <c r="J23" i="2"/>
</calcChain>
</file>

<file path=xl/sharedStrings.xml><?xml version="1.0" encoding="utf-8"?>
<sst xmlns="http://schemas.openxmlformats.org/spreadsheetml/2006/main" count="140" uniqueCount="41">
  <si>
    <t>Royalty Report</t>
  </si>
  <si>
    <t>Licensee Name</t>
  </si>
  <si>
    <t>Company Name</t>
  </si>
  <si>
    <t>Yes</t>
  </si>
  <si>
    <t>Fiscal</t>
  </si>
  <si>
    <t>Reporting Period</t>
  </si>
  <si>
    <t>Type</t>
  </si>
  <si>
    <t>No</t>
  </si>
  <si>
    <t>Date</t>
  </si>
  <si>
    <t>Report Date</t>
  </si>
  <si>
    <t>Order</t>
  </si>
  <si>
    <t>Product Description</t>
  </si>
  <si>
    <t>Unit/Group Ordered by</t>
  </si>
  <si>
    <t>Quantity</t>
  </si>
  <si>
    <t>Net Sales</t>
  </si>
  <si>
    <t>Royalty</t>
  </si>
  <si>
    <t>Number</t>
  </si>
  <si>
    <t>Including Product, Colour, Trademark Used</t>
  </si>
  <si>
    <t>or Retail Sale</t>
  </si>
  <si>
    <t>Total</t>
  </si>
  <si>
    <t>Due?</t>
  </si>
  <si>
    <t>Fee (7%)</t>
  </si>
  <si>
    <t>Health Sciences</t>
  </si>
  <si>
    <t>Items</t>
  </si>
  <si>
    <t>Royalties Due</t>
  </si>
  <si>
    <t>Submit report using the online Royalty Report Submission Form.</t>
  </si>
  <si>
    <t xml:space="preserve">Totals </t>
  </si>
  <si>
    <r>
      <rPr>
        <b/>
        <sz val="8"/>
        <color theme="1"/>
        <rFont val="Calibri"/>
        <family val="2"/>
      </rPr>
      <t xml:space="preserve">Queen's royalty report forms must be submitted each quarter </t>
    </r>
    <r>
      <rPr>
        <sz val="8"/>
        <color theme="1"/>
        <rFont val="Calibri"/>
        <family val="2"/>
      </rPr>
      <t>even if no sales were made.</t>
    </r>
  </si>
  <si>
    <r>
      <rPr>
        <b/>
        <sz val="8"/>
        <color theme="1"/>
        <rFont val="Calibri"/>
        <family val="2"/>
      </rPr>
      <t>Royalty payments</t>
    </r>
    <r>
      <rPr>
        <sz val="8"/>
        <color theme="1"/>
        <rFont val="Calibri"/>
        <family val="2"/>
      </rPr>
      <t xml:space="preserve"> can be made via e-transfer or cheque.</t>
    </r>
  </si>
  <si>
    <r>
      <rPr>
        <b/>
        <sz val="8"/>
        <color theme="1"/>
        <rFont val="Calibri"/>
        <family val="2"/>
      </rPr>
      <t>Reports must include</t>
    </r>
    <r>
      <rPr>
        <sz val="8"/>
        <color theme="1"/>
        <rFont val="Calibri"/>
        <family val="2"/>
      </rPr>
      <t xml:space="preserve"> detailed sales information for all Queen's merchandise produced.</t>
    </r>
  </si>
  <si>
    <t>E-transfer requests will be emailed following report submission.</t>
  </si>
  <si>
    <r>
      <rPr>
        <b/>
        <sz val="8"/>
        <color theme="1"/>
        <rFont val="Calibri"/>
        <family val="2"/>
      </rPr>
      <t>Payments are due within one month</t>
    </r>
    <r>
      <rPr>
        <sz val="8"/>
        <color theme="1"/>
        <rFont val="Calibri"/>
        <family val="2"/>
      </rPr>
      <t xml:space="preserve"> of the end of each quarter.</t>
    </r>
  </si>
  <si>
    <t>Cheques payable to Queen’s University can be sent to:</t>
  </si>
  <si>
    <r>
      <rPr>
        <b/>
        <sz val="8"/>
        <color theme="1"/>
        <rFont val="Calibri"/>
        <family val="2"/>
      </rPr>
      <t>Net Sales</t>
    </r>
    <r>
      <rPr>
        <sz val="8"/>
        <color theme="1"/>
        <rFont val="Calibri"/>
        <family val="2"/>
      </rPr>
      <t xml:space="preserve"> = Gross invoice prices at which products are sold minus discounts or returns.</t>
    </r>
  </si>
  <si>
    <t> Queen's University, University Relations, Trademarks and Licensing</t>
  </si>
  <si>
    <r>
      <rPr>
        <b/>
        <sz val="8"/>
        <color theme="1"/>
        <rFont val="Calibri"/>
        <family val="2"/>
      </rPr>
      <t>Royalty Fee</t>
    </r>
    <r>
      <rPr>
        <sz val="8"/>
        <color theme="1"/>
        <rFont val="Calibri"/>
        <family val="2"/>
      </rPr>
      <t xml:space="preserve"> = 7% of Net Sales. Payable to Queen's University on all licensed products produced for the purpose of sale.</t>
    </r>
  </si>
  <si>
    <r>
      <t xml:space="preserve">c/o Administrative and Financial Assistant, </t>
    </r>
    <r>
      <rPr>
        <sz val="8"/>
        <color theme="1"/>
        <rFont val="Calibri"/>
        <family val="2"/>
      </rPr>
      <t>78 5th Field Company Lane</t>
    </r>
  </si>
  <si>
    <r>
      <rPr>
        <b/>
        <sz val="8"/>
        <color theme="1"/>
        <rFont val="Calibri"/>
        <family val="2"/>
      </rPr>
      <t>Late Fee</t>
    </r>
    <r>
      <rPr>
        <sz val="8"/>
        <color theme="1"/>
        <rFont val="Calibri"/>
        <family val="2"/>
      </rPr>
      <t xml:space="preserve"> = Charge of 2% per month on royalties due after the due date has passed.</t>
    </r>
  </si>
  <si>
    <t xml:space="preserve"> Fleming Hall, Stewart-Pollock Wing, 4th Floor, Kingston, Ontario, Canada  K7L 3N6</t>
  </si>
  <si>
    <t>Navy Hoodie, Queen's Lockup Colour Reverse</t>
  </si>
  <si>
    <t>Q1: Apr 1 - Jun 30 2024 (due Jul 31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</si>
</sst>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u/>
      <sz val="11"/>
      <color theme="1"/>
      <name val="Calibri"/>
      <family val="2"/>
    </font>
    <font>
      <b/>
      <sz val="15"/>
      <color theme="1"/>
      <name val="Calibri"/>
      <family val="2"/>
    </font>
    <font>
      <sz val="12"/>
      <color theme="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.5"/>
      <color theme="1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4" fontId="3" fillId="0" borderId="10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/>
    </xf>
    <xf numFmtId="164" fontId="2" fillId="2" borderId="3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7" fillId="0" borderId="0" xfId="0" applyFont="1"/>
    <xf numFmtId="0" fontId="3" fillId="0" borderId="0" xfId="0" applyFont="1"/>
    <xf numFmtId="0" fontId="8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164" fontId="12" fillId="0" borderId="0" xfId="0" applyNumberFormat="1" applyFont="1"/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3" fillId="0" borderId="1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left" vertical="center"/>
    </xf>
    <xf numFmtId="164" fontId="12" fillId="0" borderId="0" xfId="0" applyNumberFormat="1" applyFont="1" applyAlignment="1">
      <alignment horizontal="right"/>
    </xf>
    <xf numFmtId="0" fontId="5" fillId="0" borderId="0" xfId="1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6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3902</xdr:rowOff>
    </xdr:from>
    <xdr:to>
      <xdr:col>4</xdr:col>
      <xdr:colOff>621178</xdr:colOff>
      <xdr:row>1</xdr:row>
      <xdr:rowOff>207348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511CC7-66EB-2D4B-B444-FE5F67E1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902"/>
          <a:ext cx="3905715" cy="4193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3902</xdr:rowOff>
    </xdr:from>
    <xdr:to>
      <xdr:col>4</xdr:col>
      <xdr:colOff>621178</xdr:colOff>
      <xdr:row>1</xdr:row>
      <xdr:rowOff>207348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3CA958-F607-44E0-98E1-9F2D42B4A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902"/>
          <a:ext cx="3973978" cy="419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queensu.ca/brand-central/trademarks-and-licensing/royalty-report-submission-for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queensu.ca/brand-central/trademarks-and-licensing/royalty-report-submission-fo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94DB-D57B-754C-9701-EC0C6B22C7EC}">
  <dimension ref="A1:U61"/>
  <sheetViews>
    <sheetView showGridLines="0" tabSelected="1" view="pageLayout" zoomScaleNormal="100" workbookViewId="0">
      <selection activeCell="C6" sqref="C6:E6"/>
    </sheetView>
  </sheetViews>
  <sheetFormatPr baseColWidth="10" defaultColWidth="10.5" defaultRowHeight="17.25" customHeight="1" x14ac:dyDescent="0.2"/>
  <cols>
    <col min="1" max="2" width="8.5" style="29" customWidth="1"/>
    <col min="3" max="4" width="13" style="15" customWidth="1"/>
    <col min="5" max="5" width="15.33203125" style="15" customWidth="1"/>
    <col min="6" max="6" width="7.5" style="15" customWidth="1"/>
    <col min="7" max="7" width="12" style="15" customWidth="1"/>
    <col min="8" max="8" width="9" style="15" customWidth="1"/>
    <col min="9" max="9" width="10.5" style="30" customWidth="1"/>
    <col min="10" max="10" width="7.5" style="15" customWidth="1"/>
    <col min="11" max="11" width="8.5" style="30" customWidth="1"/>
    <col min="12" max="16384" width="10.5" style="15"/>
  </cols>
  <sheetData>
    <row r="1" spans="1:21" ht="17.25" customHeight="1" x14ac:dyDescent="0.2">
      <c r="A1" s="48"/>
      <c r="B1" s="48"/>
      <c r="C1" s="48"/>
      <c r="D1" s="48"/>
      <c r="E1" s="48"/>
      <c r="F1" s="48"/>
      <c r="G1" s="57" t="s">
        <v>0</v>
      </c>
      <c r="H1" s="57"/>
      <c r="I1" s="57"/>
      <c r="J1" s="57"/>
      <c r="K1" s="57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7.25" customHeight="1" x14ac:dyDescent="0.2">
      <c r="A2" s="48"/>
      <c r="B2" s="48"/>
      <c r="C2" s="48"/>
      <c r="D2" s="48"/>
      <c r="E2" s="48"/>
      <c r="F2" s="48"/>
      <c r="G2" s="57"/>
      <c r="H2" s="57"/>
      <c r="I2" s="57"/>
      <c r="J2" s="57"/>
      <c r="K2" s="57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7.25" customHeight="1" x14ac:dyDescent="0.2">
      <c r="A3" s="48"/>
      <c r="B3" s="48"/>
      <c r="C3" s="48"/>
      <c r="D3" s="48"/>
      <c r="E3" s="48"/>
      <c r="F3" s="48"/>
      <c r="G3" s="57"/>
      <c r="H3" s="57"/>
      <c r="I3" s="57"/>
      <c r="J3" s="57"/>
      <c r="K3" s="57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7.2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s="23" customFormat="1" ht="17.25" customHeight="1" x14ac:dyDescent="0.2">
      <c r="A5" s="46" t="s">
        <v>1</v>
      </c>
      <c r="B5" s="46"/>
      <c r="C5" s="47" t="s">
        <v>2</v>
      </c>
      <c r="D5" s="47"/>
      <c r="E5" s="47"/>
      <c r="F5" s="15"/>
      <c r="G5" s="20" t="s">
        <v>3</v>
      </c>
      <c r="H5" s="21">
        <v>7.0000000000000007E-2</v>
      </c>
      <c r="I5" s="31" t="s">
        <v>4</v>
      </c>
      <c r="J5" s="47">
        <v>2024</v>
      </c>
      <c r="K5" s="47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s="23" customFormat="1" ht="17.25" customHeight="1" x14ac:dyDescent="0.2">
      <c r="A6" s="46" t="s">
        <v>5</v>
      </c>
      <c r="B6" s="46"/>
      <c r="C6" s="47" t="s">
        <v>40</v>
      </c>
      <c r="D6" s="47"/>
      <c r="E6" s="47"/>
      <c r="F6" s="24" t="s">
        <v>6</v>
      </c>
      <c r="G6" s="24" t="s">
        <v>7</v>
      </c>
      <c r="H6" s="25">
        <f>SUM(0)</f>
        <v>0</v>
      </c>
      <c r="I6" s="32" t="s">
        <v>8</v>
      </c>
      <c r="J6" s="47" t="s">
        <v>9</v>
      </c>
      <c r="K6" s="47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s="23" customFormat="1" ht="17.25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s="27" customFormat="1" ht="14" x14ac:dyDescent="0.2">
      <c r="A8" s="6" t="s">
        <v>10</v>
      </c>
      <c r="B8" s="6" t="s">
        <v>10</v>
      </c>
      <c r="C8" s="49" t="s">
        <v>11</v>
      </c>
      <c r="D8" s="50"/>
      <c r="E8" s="51"/>
      <c r="F8" s="49" t="s">
        <v>12</v>
      </c>
      <c r="G8" s="51"/>
      <c r="H8" s="52" t="s">
        <v>13</v>
      </c>
      <c r="I8" s="7" t="s">
        <v>14</v>
      </c>
      <c r="J8" s="8" t="s">
        <v>15</v>
      </c>
      <c r="K8" s="7" t="s">
        <v>15</v>
      </c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7" customFormat="1" ht="14" x14ac:dyDescent="0.2">
      <c r="A9" s="9" t="s">
        <v>8</v>
      </c>
      <c r="B9" s="9" t="s">
        <v>16</v>
      </c>
      <c r="C9" s="54" t="s">
        <v>17</v>
      </c>
      <c r="D9" s="55"/>
      <c r="E9" s="56"/>
      <c r="F9" s="54" t="s">
        <v>18</v>
      </c>
      <c r="G9" s="56"/>
      <c r="H9" s="53"/>
      <c r="I9" s="10" t="s">
        <v>19</v>
      </c>
      <c r="J9" s="10" t="s">
        <v>20</v>
      </c>
      <c r="K9" s="11" t="s">
        <v>21</v>
      </c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7" customFormat="1" ht="17.25" customHeigh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7" customFormat="1" ht="17.25" customHeight="1" x14ac:dyDescent="0.2">
      <c r="A11" s="1">
        <v>45108</v>
      </c>
      <c r="B11" s="2">
        <v>12345</v>
      </c>
      <c r="C11" s="37" t="s">
        <v>39</v>
      </c>
      <c r="D11" s="37"/>
      <c r="E11" s="37"/>
      <c r="F11" s="37" t="s">
        <v>22</v>
      </c>
      <c r="G11" s="37"/>
      <c r="H11" s="3">
        <v>25</v>
      </c>
      <c r="I11" s="4">
        <f>SUM(H11*25)</f>
        <v>625</v>
      </c>
      <c r="J11" s="5" t="s">
        <v>3</v>
      </c>
      <c r="K11" s="4">
        <f t="shared" ref="K11:K20" si="0">VLOOKUP(J11,$G$5:$H$6, 2, FALSE)*I11</f>
        <v>43.750000000000007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7" customFormat="1" ht="17.25" customHeight="1" x14ac:dyDescent="0.2">
      <c r="A12" s="1"/>
      <c r="B12" s="2"/>
      <c r="C12" s="37"/>
      <c r="D12" s="37"/>
      <c r="E12" s="37"/>
      <c r="F12" s="37"/>
      <c r="G12" s="37"/>
      <c r="H12" s="3"/>
      <c r="I12" s="4"/>
      <c r="J12" s="5" t="s">
        <v>3</v>
      </c>
      <c r="K12" s="4">
        <f t="shared" si="0"/>
        <v>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7" customFormat="1" ht="17.25" customHeight="1" x14ac:dyDescent="0.2">
      <c r="A13" s="1"/>
      <c r="B13" s="2"/>
      <c r="C13" s="37"/>
      <c r="D13" s="37"/>
      <c r="E13" s="37"/>
      <c r="F13" s="37"/>
      <c r="G13" s="37"/>
      <c r="H13" s="3"/>
      <c r="I13" s="4"/>
      <c r="J13" s="5" t="s">
        <v>3</v>
      </c>
      <c r="K13" s="4">
        <f t="shared" si="0"/>
        <v>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7" customFormat="1" ht="17.25" customHeight="1" x14ac:dyDescent="0.2">
      <c r="A14" s="1"/>
      <c r="B14" s="2"/>
      <c r="C14" s="37"/>
      <c r="D14" s="37"/>
      <c r="E14" s="37"/>
      <c r="F14" s="37"/>
      <c r="G14" s="37"/>
      <c r="H14" s="3"/>
      <c r="I14" s="4"/>
      <c r="J14" s="5" t="s">
        <v>3</v>
      </c>
      <c r="K14" s="4">
        <f t="shared" si="0"/>
        <v>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7" customFormat="1" ht="17.25" customHeight="1" x14ac:dyDescent="0.2">
      <c r="A15" s="1"/>
      <c r="B15" s="2"/>
      <c r="C15" s="37"/>
      <c r="D15" s="37"/>
      <c r="E15" s="37"/>
      <c r="F15" s="37"/>
      <c r="G15" s="37"/>
      <c r="H15" s="3"/>
      <c r="I15" s="4"/>
      <c r="J15" s="5" t="s">
        <v>3</v>
      </c>
      <c r="K15" s="4">
        <f t="shared" si="0"/>
        <v>0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s="27" customFormat="1" ht="17.25" customHeight="1" x14ac:dyDescent="0.2">
      <c r="A16" s="1"/>
      <c r="B16" s="2"/>
      <c r="C16" s="37"/>
      <c r="D16" s="37"/>
      <c r="E16" s="37"/>
      <c r="F16" s="37"/>
      <c r="G16" s="37"/>
      <c r="H16" s="3"/>
      <c r="I16" s="4"/>
      <c r="J16" s="5" t="s">
        <v>3</v>
      </c>
      <c r="K16" s="4">
        <f t="shared" si="0"/>
        <v>0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s="27" customFormat="1" ht="17.25" customHeight="1" x14ac:dyDescent="0.2">
      <c r="A17" s="1"/>
      <c r="B17" s="2"/>
      <c r="C17" s="37"/>
      <c r="D17" s="37"/>
      <c r="E17" s="37"/>
      <c r="F17" s="37"/>
      <c r="G17" s="37"/>
      <c r="H17" s="3"/>
      <c r="I17" s="4"/>
      <c r="J17" s="5" t="s">
        <v>3</v>
      </c>
      <c r="K17" s="4">
        <f t="shared" si="0"/>
        <v>0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s="27" customFormat="1" ht="17.25" customHeight="1" x14ac:dyDescent="0.2">
      <c r="A18" s="1"/>
      <c r="B18" s="2"/>
      <c r="C18" s="37"/>
      <c r="D18" s="37"/>
      <c r="E18" s="37"/>
      <c r="F18" s="37"/>
      <c r="G18" s="37"/>
      <c r="H18" s="3"/>
      <c r="I18" s="4"/>
      <c r="J18" s="5" t="s">
        <v>3</v>
      </c>
      <c r="K18" s="4">
        <f t="shared" si="0"/>
        <v>0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s="27" customFormat="1" ht="17.25" customHeight="1" x14ac:dyDescent="0.2">
      <c r="A19" s="1"/>
      <c r="B19" s="2"/>
      <c r="C19" s="37"/>
      <c r="D19" s="37"/>
      <c r="E19" s="37"/>
      <c r="F19" s="37"/>
      <c r="G19" s="37"/>
      <c r="H19" s="3"/>
      <c r="I19" s="4"/>
      <c r="J19" s="5" t="s">
        <v>3</v>
      </c>
      <c r="K19" s="4">
        <f t="shared" si="0"/>
        <v>0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s="27" customFormat="1" ht="17.25" customHeight="1" x14ac:dyDescent="0.2">
      <c r="A20" s="1"/>
      <c r="B20" s="2"/>
      <c r="C20" s="37"/>
      <c r="D20" s="37"/>
      <c r="E20" s="37"/>
      <c r="F20" s="37"/>
      <c r="G20" s="37"/>
      <c r="H20" s="3"/>
      <c r="I20" s="4"/>
      <c r="J20" s="5" t="s">
        <v>3</v>
      </c>
      <c r="K20" s="4">
        <f t="shared" si="0"/>
        <v>0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s="27" customFormat="1" ht="17.25" customHeight="1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s="27" customFormat="1" ht="17.25" customHeight="1" x14ac:dyDescent="0.2">
      <c r="A22" s="38"/>
      <c r="B22" s="38"/>
      <c r="C22" s="38"/>
      <c r="D22" s="38"/>
      <c r="E22" s="38"/>
      <c r="F22" s="38"/>
      <c r="G22" s="38"/>
      <c r="H22" s="12" t="s">
        <v>23</v>
      </c>
      <c r="I22" s="14" t="s">
        <v>14</v>
      </c>
      <c r="J22" s="15"/>
      <c r="K22" s="14" t="s">
        <v>24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s="27" customFormat="1" ht="17.25" customHeight="1" x14ac:dyDescent="0.2">
      <c r="A23" s="41" t="s">
        <v>25</v>
      </c>
      <c r="B23" s="41"/>
      <c r="C23" s="41"/>
      <c r="D23" s="41"/>
      <c r="E23" s="41"/>
      <c r="F23" s="13"/>
      <c r="G23" s="12" t="s">
        <v>26</v>
      </c>
      <c r="H23" s="16">
        <f>SUM(H11:H21)</f>
        <v>25</v>
      </c>
      <c r="I23" s="17">
        <f>SUM(I11:I21)</f>
        <v>625</v>
      </c>
      <c r="J23" s="42">
        <f>SUM(K11:K21)</f>
        <v>43.750000000000007</v>
      </c>
      <c r="K23" s="43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s="27" customFormat="1" ht="17.25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s="27" customFormat="1" ht="17.25" customHeight="1" x14ac:dyDescent="0.2">
      <c r="A25" s="34" t="s">
        <v>27</v>
      </c>
      <c r="B25" s="34"/>
      <c r="C25" s="34"/>
      <c r="D25" s="34"/>
      <c r="E25" s="34"/>
      <c r="F25" s="34"/>
      <c r="G25" s="40" t="s">
        <v>28</v>
      </c>
      <c r="H25" s="40"/>
      <c r="I25" s="40"/>
      <c r="J25" s="40"/>
      <c r="K25" s="40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s="27" customFormat="1" ht="17.25" customHeight="1" x14ac:dyDescent="0.2">
      <c r="A26" s="34" t="s">
        <v>29</v>
      </c>
      <c r="B26" s="34"/>
      <c r="C26" s="34"/>
      <c r="D26" s="34"/>
      <c r="E26" s="34"/>
      <c r="F26" s="34"/>
      <c r="G26" s="40" t="s">
        <v>30</v>
      </c>
      <c r="H26" s="40"/>
      <c r="I26" s="40"/>
      <c r="J26" s="40"/>
      <c r="K26" s="40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s="27" customFormat="1" ht="17.25" customHeight="1" x14ac:dyDescent="0.2">
      <c r="A27" s="34" t="s">
        <v>31</v>
      </c>
      <c r="B27" s="34"/>
      <c r="C27" s="34"/>
      <c r="D27" s="34"/>
      <c r="E27" s="34"/>
      <c r="F27" s="34"/>
      <c r="G27" s="40" t="s">
        <v>32</v>
      </c>
      <c r="H27" s="40"/>
      <c r="I27" s="40"/>
      <c r="J27" s="40"/>
      <c r="K27" s="40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s="27" customFormat="1" ht="17.25" customHeight="1" x14ac:dyDescent="0.2">
      <c r="A28" s="34" t="s">
        <v>33</v>
      </c>
      <c r="B28" s="34"/>
      <c r="C28" s="34"/>
      <c r="D28" s="34"/>
      <c r="E28" s="34"/>
      <c r="F28" s="34"/>
      <c r="G28" s="35" t="s">
        <v>34</v>
      </c>
      <c r="H28" s="35"/>
      <c r="I28" s="35"/>
      <c r="J28" s="35"/>
      <c r="K28" s="35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s="27" customFormat="1" ht="17.25" customHeight="1" x14ac:dyDescent="0.2">
      <c r="A29" s="34" t="s">
        <v>35</v>
      </c>
      <c r="B29" s="34"/>
      <c r="C29" s="34"/>
      <c r="D29" s="34"/>
      <c r="E29" s="34"/>
      <c r="F29" s="34"/>
      <c r="G29" s="35" t="s">
        <v>36</v>
      </c>
      <c r="H29" s="35"/>
      <c r="I29" s="35"/>
      <c r="J29" s="35"/>
      <c r="K29" s="35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s="27" customFormat="1" ht="17.25" customHeight="1" x14ac:dyDescent="0.2">
      <c r="A30" s="34" t="s">
        <v>37</v>
      </c>
      <c r="B30" s="34"/>
      <c r="C30" s="34"/>
      <c r="D30" s="34"/>
      <c r="E30" s="34"/>
      <c r="F30" s="33"/>
      <c r="G30" s="36" t="s">
        <v>38</v>
      </c>
      <c r="H30" s="36"/>
      <c r="I30" s="36"/>
      <c r="J30" s="36"/>
      <c r="K30" s="3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s="27" customFormat="1" ht="17.25" customHeight="1" x14ac:dyDescent="0.2"/>
    <row r="32" spans="1:21" s="27" customFormat="1" ht="17.25" customHeight="1" x14ac:dyDescent="0.2"/>
    <row r="33" spans="1:11" s="27" customFormat="1" ht="17.25" customHeight="1" x14ac:dyDescent="0.2"/>
    <row r="34" spans="1:11" s="27" customFormat="1" ht="17.25" customHeight="1" x14ac:dyDescent="0.2"/>
    <row r="35" spans="1:11" s="27" customFormat="1" ht="17.25" customHeight="1" x14ac:dyDescent="0.2"/>
    <row r="36" spans="1:11" s="27" customFormat="1" ht="17.25" customHeight="1" x14ac:dyDescent="0.2"/>
    <row r="37" spans="1:11" s="27" customFormat="1" ht="17.25" customHeight="1" x14ac:dyDescent="0.2"/>
    <row r="38" spans="1:11" s="27" customFormat="1" ht="17.25" customHeight="1" x14ac:dyDescent="0.2"/>
    <row r="39" spans="1:11" s="27" customFormat="1" ht="17.25" customHeight="1" x14ac:dyDescent="0.2"/>
    <row r="40" spans="1:11" s="27" customFormat="1" ht="17.25" customHeight="1" x14ac:dyDescent="0.2"/>
    <row r="41" spans="1:11" s="27" customFormat="1" ht="17.25" customHeight="1" x14ac:dyDescent="0.2">
      <c r="A41" s="29"/>
      <c r="B41" s="29"/>
      <c r="C41" s="15"/>
      <c r="D41" s="15"/>
      <c r="E41" s="15"/>
      <c r="F41" s="15"/>
      <c r="G41" s="15"/>
      <c r="H41" s="15"/>
      <c r="I41" s="30"/>
      <c r="J41" s="15"/>
      <c r="K41" s="30"/>
    </row>
    <row r="42" spans="1:11" s="27" customFormat="1" ht="17.25" customHeight="1" x14ac:dyDescent="0.2">
      <c r="A42" s="29"/>
      <c r="B42" s="29"/>
      <c r="C42" s="15"/>
      <c r="D42" s="15"/>
      <c r="E42" s="15"/>
      <c r="F42" s="15"/>
      <c r="G42" s="15"/>
      <c r="H42" s="15"/>
      <c r="I42" s="30"/>
      <c r="J42" s="15"/>
      <c r="K42" s="30"/>
    </row>
    <row r="43" spans="1:11" s="27" customFormat="1" ht="17.25" customHeight="1" x14ac:dyDescent="0.2">
      <c r="A43" s="29"/>
      <c r="B43" s="29"/>
      <c r="C43" s="15"/>
      <c r="D43" s="15"/>
      <c r="E43" s="15"/>
      <c r="F43" s="15"/>
      <c r="G43" s="15"/>
      <c r="H43" s="15"/>
      <c r="I43" s="30"/>
      <c r="J43" s="15"/>
      <c r="K43" s="30"/>
    </row>
    <row r="44" spans="1:11" s="27" customFormat="1" ht="17.25" customHeight="1" x14ac:dyDescent="0.2">
      <c r="A44" s="29"/>
      <c r="B44" s="29"/>
      <c r="C44" s="15"/>
      <c r="D44" s="15"/>
      <c r="E44" s="15"/>
      <c r="F44" s="15"/>
      <c r="G44" s="15"/>
      <c r="H44" s="15"/>
      <c r="I44" s="30"/>
      <c r="J44" s="15"/>
      <c r="K44" s="30"/>
    </row>
    <row r="45" spans="1:11" s="27" customFormat="1" ht="17.25" customHeight="1" x14ac:dyDescent="0.2">
      <c r="A45" s="29"/>
      <c r="B45" s="29"/>
      <c r="C45" s="15"/>
      <c r="D45" s="15"/>
      <c r="E45" s="15"/>
      <c r="F45" s="15"/>
      <c r="G45" s="15"/>
      <c r="H45" s="15"/>
      <c r="I45" s="30"/>
      <c r="J45" s="15"/>
      <c r="K45" s="30"/>
    </row>
    <row r="46" spans="1:11" s="27" customFormat="1" ht="17.25" customHeight="1" x14ac:dyDescent="0.2">
      <c r="A46" s="29"/>
      <c r="B46" s="29"/>
      <c r="C46" s="15"/>
      <c r="D46" s="15"/>
      <c r="E46" s="15"/>
      <c r="F46" s="15"/>
      <c r="G46" s="15"/>
      <c r="H46" s="15"/>
      <c r="I46" s="30"/>
      <c r="J46" s="15"/>
      <c r="K46" s="30"/>
    </row>
    <row r="47" spans="1:11" s="27" customFormat="1" ht="17.25" customHeight="1" x14ac:dyDescent="0.2">
      <c r="A47" s="29"/>
      <c r="B47" s="29"/>
      <c r="C47" s="15"/>
      <c r="D47" s="15"/>
      <c r="E47" s="15"/>
      <c r="F47" s="15"/>
      <c r="G47" s="15"/>
      <c r="H47" s="15"/>
      <c r="I47" s="30"/>
      <c r="J47" s="15"/>
      <c r="K47" s="30"/>
    </row>
    <row r="48" spans="1:11" s="27" customFormat="1" ht="17.25" customHeight="1" x14ac:dyDescent="0.2">
      <c r="A48" s="29"/>
      <c r="B48" s="29"/>
      <c r="C48" s="15"/>
      <c r="D48" s="15"/>
      <c r="E48" s="15"/>
      <c r="F48" s="15"/>
      <c r="G48" s="15"/>
      <c r="H48" s="15"/>
      <c r="I48" s="30"/>
      <c r="J48" s="15"/>
      <c r="K48" s="30"/>
    </row>
    <row r="49" spans="1:15" s="27" customFormat="1" ht="17.25" customHeight="1" x14ac:dyDescent="0.2">
      <c r="A49" s="29"/>
      <c r="B49" s="29"/>
      <c r="C49" s="15"/>
      <c r="D49" s="15"/>
      <c r="E49" s="15"/>
      <c r="F49" s="15"/>
      <c r="G49" s="15"/>
      <c r="H49" s="15"/>
      <c r="I49" s="30"/>
      <c r="J49" s="15"/>
      <c r="K49" s="30"/>
    </row>
    <row r="50" spans="1:15" s="27" customFormat="1" ht="17.25" customHeight="1" x14ac:dyDescent="0.2">
      <c r="A50" s="29"/>
      <c r="B50" s="29"/>
      <c r="C50" s="15"/>
      <c r="D50" s="15"/>
      <c r="E50" s="15"/>
      <c r="F50" s="15"/>
      <c r="G50" s="15"/>
      <c r="H50" s="15"/>
      <c r="I50" s="30"/>
      <c r="J50" s="15"/>
      <c r="K50" s="30"/>
    </row>
    <row r="51" spans="1:15" s="27" customFormat="1" ht="17.25" customHeight="1" x14ac:dyDescent="0.2">
      <c r="A51" s="29"/>
      <c r="B51" s="29"/>
      <c r="C51" s="15"/>
      <c r="D51" s="15"/>
      <c r="E51" s="15"/>
      <c r="F51" s="15"/>
      <c r="G51" s="15"/>
      <c r="H51" s="15"/>
      <c r="I51" s="30"/>
      <c r="J51" s="15"/>
      <c r="K51" s="30"/>
    </row>
    <row r="52" spans="1:15" s="27" customFormat="1" ht="17.25" customHeight="1" x14ac:dyDescent="0.2">
      <c r="A52" s="29"/>
      <c r="B52" s="29"/>
      <c r="C52" s="15"/>
      <c r="D52" s="15"/>
      <c r="E52" s="15"/>
      <c r="F52" s="15"/>
      <c r="G52" s="15"/>
      <c r="H52" s="15"/>
      <c r="I52" s="30"/>
      <c r="J52" s="15"/>
      <c r="K52" s="30"/>
    </row>
    <row r="53" spans="1:15" s="27" customFormat="1" ht="17.25" customHeight="1" x14ac:dyDescent="0.2">
      <c r="A53" s="29"/>
      <c r="B53" s="29"/>
      <c r="C53" s="15"/>
      <c r="D53" s="15"/>
      <c r="E53" s="15"/>
      <c r="F53" s="15"/>
      <c r="G53" s="15"/>
      <c r="H53" s="15"/>
      <c r="I53" s="30"/>
      <c r="J53" s="15"/>
      <c r="K53" s="30"/>
    </row>
    <row r="54" spans="1:15" s="27" customFormat="1" ht="17.25" customHeight="1" x14ac:dyDescent="0.2">
      <c r="A54" s="29"/>
      <c r="B54" s="29"/>
      <c r="C54" s="15"/>
      <c r="D54" s="15"/>
      <c r="E54" s="15"/>
      <c r="F54" s="15"/>
      <c r="G54" s="15"/>
      <c r="H54" s="15"/>
      <c r="I54" s="30"/>
      <c r="J54" s="15"/>
      <c r="K54" s="30"/>
    </row>
    <row r="55" spans="1:15" s="27" customFormat="1" ht="17.25" customHeight="1" x14ac:dyDescent="0.2">
      <c r="A55" s="29"/>
      <c r="B55" s="29"/>
      <c r="C55" s="15"/>
      <c r="D55" s="15"/>
      <c r="E55" s="15"/>
      <c r="F55" s="15"/>
      <c r="G55" s="15"/>
      <c r="H55" s="15"/>
      <c r="I55" s="30"/>
      <c r="J55" s="15"/>
      <c r="K55" s="30"/>
    </row>
    <row r="56" spans="1:15" s="27" customFormat="1" ht="17.25" customHeight="1" x14ac:dyDescent="0.15">
      <c r="A56" s="29"/>
      <c r="B56" s="29"/>
      <c r="C56" s="15"/>
      <c r="D56" s="15"/>
      <c r="E56" s="15"/>
      <c r="F56" s="15"/>
      <c r="G56" s="15"/>
      <c r="H56" s="15"/>
      <c r="I56" s="30"/>
      <c r="J56" s="15"/>
      <c r="K56" s="30"/>
      <c r="L56" s="28"/>
      <c r="M56" s="28"/>
      <c r="N56" s="28"/>
      <c r="O56" s="28"/>
    </row>
    <row r="57" spans="1:15" s="27" customFormat="1" ht="17.25" customHeight="1" x14ac:dyDescent="0.2">
      <c r="A57" s="29"/>
      <c r="B57" s="29"/>
      <c r="C57" s="15"/>
      <c r="D57" s="15"/>
      <c r="E57" s="15"/>
      <c r="F57" s="15"/>
      <c r="G57" s="15"/>
      <c r="H57" s="15"/>
      <c r="I57" s="30"/>
      <c r="J57" s="15"/>
      <c r="K57" s="30"/>
    </row>
    <row r="58" spans="1:15" s="27" customFormat="1" ht="17.25" customHeight="1" x14ac:dyDescent="0.2">
      <c r="A58" s="29"/>
      <c r="B58" s="29"/>
      <c r="C58" s="15"/>
      <c r="D58" s="15"/>
      <c r="E58" s="15"/>
      <c r="F58" s="15"/>
      <c r="G58" s="15"/>
      <c r="H58" s="15"/>
      <c r="I58" s="30"/>
      <c r="J58" s="15"/>
      <c r="K58" s="30"/>
    </row>
    <row r="59" spans="1:15" s="27" customFormat="1" ht="17.25" customHeight="1" x14ac:dyDescent="0.2">
      <c r="A59" s="29"/>
      <c r="B59" s="29"/>
      <c r="C59" s="15"/>
      <c r="D59" s="15"/>
      <c r="E59" s="15"/>
      <c r="F59" s="15"/>
      <c r="G59" s="15"/>
      <c r="H59" s="15"/>
      <c r="I59" s="30"/>
      <c r="J59" s="15"/>
      <c r="K59" s="30"/>
    </row>
    <row r="60" spans="1:15" s="27" customFormat="1" ht="17.25" customHeight="1" x14ac:dyDescent="0.2">
      <c r="A60" s="29"/>
      <c r="B60" s="29"/>
      <c r="C60" s="15"/>
      <c r="D60" s="15"/>
      <c r="E60" s="15"/>
      <c r="F60" s="15"/>
      <c r="G60" s="15"/>
      <c r="H60" s="15"/>
      <c r="I60" s="30"/>
      <c r="J60" s="15"/>
      <c r="K60" s="30"/>
    </row>
    <row r="61" spans="1:15" s="27" customFormat="1" ht="17.25" customHeight="1" x14ac:dyDescent="0.2">
      <c r="A61" s="29"/>
      <c r="B61" s="29"/>
      <c r="C61" s="15"/>
      <c r="D61" s="15"/>
      <c r="E61" s="15"/>
      <c r="F61" s="15"/>
      <c r="G61" s="15"/>
      <c r="H61" s="15"/>
      <c r="I61" s="30"/>
      <c r="J61" s="15"/>
      <c r="K61" s="30"/>
    </row>
  </sheetData>
  <mergeCells count="53">
    <mergeCell ref="A1:F3"/>
    <mergeCell ref="G1:K3"/>
    <mergeCell ref="A4:K4"/>
    <mergeCell ref="A5:B5"/>
    <mergeCell ref="C5:E5"/>
    <mergeCell ref="J5:K5"/>
    <mergeCell ref="A6:B6"/>
    <mergeCell ref="C6:E6"/>
    <mergeCell ref="J6:K6"/>
    <mergeCell ref="A7:K7"/>
    <mergeCell ref="C8:E8"/>
    <mergeCell ref="F8:G8"/>
    <mergeCell ref="H8:H9"/>
    <mergeCell ref="C9:E9"/>
    <mergeCell ref="F9:G9"/>
    <mergeCell ref="C14:E14"/>
    <mergeCell ref="F14:G14"/>
    <mergeCell ref="C15:E15"/>
    <mergeCell ref="F15:G15"/>
    <mergeCell ref="A10:K10"/>
    <mergeCell ref="C11:E11"/>
    <mergeCell ref="F11:G11"/>
    <mergeCell ref="C12:E12"/>
    <mergeCell ref="F12:G12"/>
    <mergeCell ref="C13:E13"/>
    <mergeCell ref="F13:G13"/>
    <mergeCell ref="C16:E16"/>
    <mergeCell ref="F16:G16"/>
    <mergeCell ref="C17:E17"/>
    <mergeCell ref="F17:G17"/>
    <mergeCell ref="C18:E18"/>
    <mergeCell ref="F18:G18"/>
    <mergeCell ref="A30:E30"/>
    <mergeCell ref="G29:K29"/>
    <mergeCell ref="G30:K30"/>
    <mergeCell ref="C19:E19"/>
    <mergeCell ref="F19:G19"/>
    <mergeCell ref="C20:E20"/>
    <mergeCell ref="F20:G20"/>
    <mergeCell ref="A22:G22"/>
    <mergeCell ref="A21:K21"/>
    <mergeCell ref="G25:K25"/>
    <mergeCell ref="A23:E23"/>
    <mergeCell ref="J23:K23"/>
    <mergeCell ref="G28:K28"/>
    <mergeCell ref="A24:K24"/>
    <mergeCell ref="G27:K27"/>
    <mergeCell ref="G26:K26"/>
    <mergeCell ref="A25:F25"/>
    <mergeCell ref="A26:F26"/>
    <mergeCell ref="A27:F27"/>
    <mergeCell ref="A28:F28"/>
    <mergeCell ref="A29:F29"/>
  </mergeCells>
  <dataValidations count="2">
    <dataValidation type="list" allowBlank="1" showInputMessage="1" showErrorMessage="1" sqref="C6:E6" xr:uid="{D0FFD0E2-F7ED-0440-A074-310DEA72C80B}">
      <formula1>"Q1: Apr 1 - Jun 30 2024 (due Jul 31 2024), Q2: Jul 1 - Sep 30 2024 (due Oct 31 2024), Q3: Oct 1 - Dec 31 2024 (due Jan 31 2025), Q4: Jan 1 - Mar 31 2025 (due Apr 30 2025)  "</formula1>
    </dataValidation>
    <dataValidation type="list" allowBlank="1" showInputMessage="1" showErrorMessage="1" sqref="J11:J20" xr:uid="{52A9CBB9-907D-224F-8796-75E39B175C2C}">
      <formula1>"Yes, No"</formula1>
    </dataValidation>
  </dataValidations>
  <hyperlinks>
    <hyperlink ref="A23:E23" r:id="rId1" display="Submit report using the online Royalty Report Submission Form." xr:uid="{3975D303-57E0-DD49-AD3B-8C0E97B36BD3}"/>
  </hyperlinks>
  <printOptions horizontalCentered="1"/>
  <pageMargins left="0.625" right="0.625" top="0.6875" bottom="0.6875" header="0" footer="0.26250000000000001"/>
  <pageSetup orientation="landscape" r:id="rId2"/>
  <headerFooter>
    <oddHeader>&amp;C&amp;"Calibri,Regular"&amp;KFFFFFF1</oddHeader>
    <oddFooter>&amp;L&amp;"Calibri,Regular"&amp;8&amp;K01+043&amp;F&amp;R&amp;"Calibri,Regular"&amp;8&amp;K01+042&amp;P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1D70-B448-4998-A6A2-1554312C8C4F}">
  <dimension ref="A1:U91"/>
  <sheetViews>
    <sheetView showGridLines="0" view="pageLayout" zoomScaleNormal="100" workbookViewId="0">
      <selection activeCell="F18" sqref="F18:G18"/>
    </sheetView>
  </sheetViews>
  <sheetFormatPr baseColWidth="10" defaultColWidth="10.5" defaultRowHeight="17.25" customHeight="1" x14ac:dyDescent="0.2"/>
  <cols>
    <col min="1" max="2" width="8.5" style="29" customWidth="1"/>
    <col min="3" max="4" width="13" style="15" customWidth="1"/>
    <col min="5" max="5" width="15.33203125" style="15" customWidth="1"/>
    <col min="6" max="6" width="7.5" style="15" customWidth="1"/>
    <col min="7" max="7" width="12" style="15" customWidth="1"/>
    <col min="8" max="8" width="9" style="15" customWidth="1"/>
    <col min="9" max="9" width="10.5" style="30" customWidth="1"/>
    <col min="10" max="10" width="7.5" style="15" customWidth="1"/>
    <col min="11" max="11" width="8.5" style="30" customWidth="1"/>
    <col min="12" max="16384" width="10.5" style="15"/>
  </cols>
  <sheetData>
    <row r="1" spans="1:21" ht="17.25" customHeight="1" x14ac:dyDescent="0.2">
      <c r="A1" s="48"/>
      <c r="B1" s="48"/>
      <c r="C1" s="48"/>
      <c r="D1" s="48"/>
      <c r="E1" s="48"/>
      <c r="F1" s="48"/>
      <c r="G1" s="57" t="s">
        <v>0</v>
      </c>
      <c r="H1" s="57"/>
      <c r="I1" s="57"/>
      <c r="J1" s="57"/>
      <c r="K1" s="57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7.25" customHeight="1" x14ac:dyDescent="0.2">
      <c r="A2" s="48"/>
      <c r="B2" s="48"/>
      <c r="C2" s="48"/>
      <c r="D2" s="48"/>
      <c r="E2" s="48"/>
      <c r="F2" s="48"/>
      <c r="G2" s="57"/>
      <c r="H2" s="57"/>
      <c r="I2" s="57"/>
      <c r="J2" s="57"/>
      <c r="K2" s="57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7.25" customHeight="1" x14ac:dyDescent="0.2">
      <c r="A3" s="48"/>
      <c r="B3" s="48"/>
      <c r="C3" s="48"/>
      <c r="D3" s="48"/>
      <c r="E3" s="48"/>
      <c r="F3" s="48"/>
      <c r="G3" s="57"/>
      <c r="H3" s="57"/>
      <c r="I3" s="57"/>
      <c r="J3" s="57"/>
      <c r="K3" s="57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7.2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s="23" customFormat="1" ht="17.25" customHeight="1" x14ac:dyDescent="0.2">
      <c r="A5" s="46" t="s">
        <v>1</v>
      </c>
      <c r="B5" s="46"/>
      <c r="C5" s="47" t="s">
        <v>2</v>
      </c>
      <c r="D5" s="47"/>
      <c r="E5" s="47"/>
      <c r="F5" s="15"/>
      <c r="G5" s="20" t="s">
        <v>3</v>
      </c>
      <c r="H5" s="21">
        <v>7.0000000000000007E-2</v>
      </c>
      <c r="I5" s="31" t="s">
        <v>4</v>
      </c>
      <c r="J5" s="47">
        <v>2024</v>
      </c>
      <c r="K5" s="47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s="23" customFormat="1" ht="17.25" customHeight="1" x14ac:dyDescent="0.2">
      <c r="A6" s="46" t="s">
        <v>5</v>
      </c>
      <c r="B6" s="46"/>
      <c r="C6" s="47" t="s">
        <v>40</v>
      </c>
      <c r="D6" s="47"/>
      <c r="E6" s="47"/>
      <c r="F6" s="24" t="s">
        <v>6</v>
      </c>
      <c r="G6" s="24" t="s">
        <v>7</v>
      </c>
      <c r="H6" s="25">
        <f>SUM(0)</f>
        <v>0</v>
      </c>
      <c r="I6" s="32" t="s">
        <v>8</v>
      </c>
      <c r="J6" s="47" t="s">
        <v>9</v>
      </c>
      <c r="K6" s="47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s="23" customFormat="1" ht="17.25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s="27" customFormat="1" ht="14" x14ac:dyDescent="0.2">
      <c r="A8" s="6" t="s">
        <v>10</v>
      </c>
      <c r="B8" s="6" t="s">
        <v>10</v>
      </c>
      <c r="C8" s="49" t="s">
        <v>11</v>
      </c>
      <c r="D8" s="50"/>
      <c r="E8" s="51"/>
      <c r="F8" s="49" t="s">
        <v>12</v>
      </c>
      <c r="G8" s="51"/>
      <c r="H8" s="52" t="s">
        <v>13</v>
      </c>
      <c r="I8" s="7" t="s">
        <v>14</v>
      </c>
      <c r="J8" s="8" t="s">
        <v>15</v>
      </c>
      <c r="K8" s="7" t="s">
        <v>15</v>
      </c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7" customFormat="1" ht="14" x14ac:dyDescent="0.2">
      <c r="A9" s="9" t="s">
        <v>8</v>
      </c>
      <c r="B9" s="9" t="s">
        <v>16</v>
      </c>
      <c r="C9" s="54" t="s">
        <v>17</v>
      </c>
      <c r="D9" s="55"/>
      <c r="E9" s="56"/>
      <c r="F9" s="54" t="s">
        <v>18</v>
      </c>
      <c r="G9" s="56"/>
      <c r="H9" s="53"/>
      <c r="I9" s="10" t="s">
        <v>19</v>
      </c>
      <c r="J9" s="10" t="s">
        <v>20</v>
      </c>
      <c r="K9" s="11" t="s">
        <v>21</v>
      </c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7" customFormat="1" ht="17.25" customHeigh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7" customFormat="1" ht="17.25" customHeight="1" x14ac:dyDescent="0.2">
      <c r="A11" s="1">
        <v>45108</v>
      </c>
      <c r="B11" s="2">
        <v>12345</v>
      </c>
      <c r="C11" s="37" t="s">
        <v>39</v>
      </c>
      <c r="D11" s="37"/>
      <c r="E11" s="37"/>
      <c r="F11" s="37" t="s">
        <v>22</v>
      </c>
      <c r="G11" s="37"/>
      <c r="H11" s="3">
        <v>25</v>
      </c>
      <c r="I11" s="4">
        <f>SUM(H11*25)</f>
        <v>625</v>
      </c>
      <c r="J11" s="5" t="s">
        <v>3</v>
      </c>
      <c r="K11" s="4">
        <f t="shared" ref="K11:K50" si="0">VLOOKUP(J11,$G$5:$H$6, 2, FALSE)*I11</f>
        <v>43.750000000000007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7" customFormat="1" ht="17.25" customHeight="1" x14ac:dyDescent="0.2">
      <c r="A12" s="1"/>
      <c r="B12" s="2"/>
      <c r="C12" s="37"/>
      <c r="D12" s="37"/>
      <c r="E12" s="37"/>
      <c r="F12" s="37"/>
      <c r="G12" s="37"/>
      <c r="H12" s="3"/>
      <c r="I12" s="4"/>
      <c r="J12" s="5" t="s">
        <v>3</v>
      </c>
      <c r="K12" s="4">
        <f t="shared" si="0"/>
        <v>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7" customFormat="1" ht="17.25" customHeight="1" x14ac:dyDescent="0.2">
      <c r="A13" s="1"/>
      <c r="B13" s="2"/>
      <c r="C13" s="37"/>
      <c r="D13" s="37"/>
      <c r="E13" s="37"/>
      <c r="F13" s="37"/>
      <c r="G13" s="37"/>
      <c r="H13" s="3"/>
      <c r="I13" s="4"/>
      <c r="J13" s="5" t="s">
        <v>3</v>
      </c>
      <c r="K13" s="4">
        <f t="shared" si="0"/>
        <v>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7" customFormat="1" ht="17.25" customHeight="1" x14ac:dyDescent="0.2">
      <c r="A14" s="1"/>
      <c r="B14" s="2"/>
      <c r="C14" s="37"/>
      <c r="D14" s="37"/>
      <c r="E14" s="37"/>
      <c r="F14" s="37"/>
      <c r="G14" s="37"/>
      <c r="H14" s="3"/>
      <c r="I14" s="4"/>
      <c r="J14" s="5" t="s">
        <v>3</v>
      </c>
      <c r="K14" s="4">
        <f t="shared" si="0"/>
        <v>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7" customFormat="1" ht="17.25" customHeight="1" x14ac:dyDescent="0.2">
      <c r="A15" s="1"/>
      <c r="B15" s="2"/>
      <c r="C15" s="37"/>
      <c r="D15" s="37"/>
      <c r="E15" s="37"/>
      <c r="F15" s="37"/>
      <c r="G15" s="37"/>
      <c r="H15" s="3"/>
      <c r="I15" s="4"/>
      <c r="J15" s="5" t="s">
        <v>3</v>
      </c>
      <c r="K15" s="4">
        <f t="shared" si="0"/>
        <v>0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s="27" customFormat="1" ht="17.25" customHeight="1" x14ac:dyDescent="0.2">
      <c r="A16" s="1"/>
      <c r="B16" s="2"/>
      <c r="C16" s="37"/>
      <c r="D16" s="37"/>
      <c r="E16" s="37"/>
      <c r="F16" s="37"/>
      <c r="G16" s="37"/>
      <c r="H16" s="3"/>
      <c r="I16" s="4"/>
      <c r="J16" s="5" t="s">
        <v>3</v>
      </c>
      <c r="K16" s="4">
        <f t="shared" si="0"/>
        <v>0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s="27" customFormat="1" ht="17.25" customHeight="1" x14ac:dyDescent="0.2">
      <c r="A17" s="1"/>
      <c r="B17" s="2"/>
      <c r="C17" s="37"/>
      <c r="D17" s="37"/>
      <c r="E17" s="37"/>
      <c r="F17" s="37"/>
      <c r="G17" s="37"/>
      <c r="H17" s="3"/>
      <c r="I17" s="4"/>
      <c r="J17" s="5" t="s">
        <v>3</v>
      </c>
      <c r="K17" s="4">
        <f t="shared" si="0"/>
        <v>0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s="27" customFormat="1" ht="17.25" customHeight="1" x14ac:dyDescent="0.2">
      <c r="A18" s="1"/>
      <c r="B18" s="2"/>
      <c r="C18" s="37"/>
      <c r="D18" s="37"/>
      <c r="E18" s="37"/>
      <c r="F18" s="37"/>
      <c r="G18" s="37"/>
      <c r="H18" s="3"/>
      <c r="I18" s="4"/>
      <c r="J18" s="5" t="s">
        <v>3</v>
      </c>
      <c r="K18" s="4">
        <f t="shared" si="0"/>
        <v>0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s="27" customFormat="1" ht="17.25" customHeight="1" x14ac:dyDescent="0.2">
      <c r="A19" s="1"/>
      <c r="B19" s="2"/>
      <c r="C19" s="37"/>
      <c r="D19" s="37"/>
      <c r="E19" s="37"/>
      <c r="F19" s="37"/>
      <c r="G19" s="37"/>
      <c r="H19" s="3"/>
      <c r="I19" s="4"/>
      <c r="J19" s="5" t="s">
        <v>3</v>
      </c>
      <c r="K19" s="4">
        <f t="shared" si="0"/>
        <v>0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s="27" customFormat="1" ht="17.25" customHeight="1" x14ac:dyDescent="0.2">
      <c r="A20" s="1"/>
      <c r="B20" s="2"/>
      <c r="C20" s="37"/>
      <c r="D20" s="37"/>
      <c r="E20" s="37"/>
      <c r="F20" s="37"/>
      <c r="G20" s="37"/>
      <c r="H20" s="3"/>
      <c r="I20" s="4"/>
      <c r="J20" s="5" t="s">
        <v>3</v>
      </c>
      <c r="K20" s="4">
        <f t="shared" ref="K20:K43" si="1">VLOOKUP(J20,$G$5:$H$6, 2, FALSE)*I20</f>
        <v>0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s="27" customFormat="1" ht="17.25" customHeight="1" x14ac:dyDescent="0.2">
      <c r="A21" s="1"/>
      <c r="B21" s="2"/>
      <c r="C21" s="37"/>
      <c r="D21" s="37"/>
      <c r="E21" s="37"/>
      <c r="F21" s="37"/>
      <c r="G21" s="37"/>
      <c r="H21" s="3"/>
      <c r="I21" s="4"/>
      <c r="J21" s="5" t="s">
        <v>3</v>
      </c>
      <c r="K21" s="4">
        <f t="shared" si="1"/>
        <v>0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s="27" customFormat="1" ht="17.25" customHeight="1" x14ac:dyDescent="0.2">
      <c r="A22" s="1"/>
      <c r="B22" s="2"/>
      <c r="C22" s="37"/>
      <c r="D22" s="37"/>
      <c r="E22" s="37"/>
      <c r="F22" s="37"/>
      <c r="G22" s="37"/>
      <c r="H22" s="3"/>
      <c r="I22" s="4"/>
      <c r="J22" s="5" t="s">
        <v>3</v>
      </c>
      <c r="K22" s="4">
        <f t="shared" si="1"/>
        <v>0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s="27" customFormat="1" ht="17.25" customHeight="1" x14ac:dyDescent="0.2">
      <c r="A23" s="1"/>
      <c r="B23" s="2"/>
      <c r="C23" s="37"/>
      <c r="D23" s="37"/>
      <c r="E23" s="37"/>
      <c r="F23" s="37"/>
      <c r="G23" s="37"/>
      <c r="H23" s="3"/>
      <c r="I23" s="4"/>
      <c r="J23" s="5" t="s">
        <v>3</v>
      </c>
      <c r="K23" s="4">
        <f t="shared" si="1"/>
        <v>0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s="27" customFormat="1" ht="17.25" customHeight="1" x14ac:dyDescent="0.2">
      <c r="A24" s="1"/>
      <c r="B24" s="2"/>
      <c r="C24" s="37"/>
      <c r="D24" s="37"/>
      <c r="E24" s="37"/>
      <c r="F24" s="37"/>
      <c r="G24" s="37"/>
      <c r="H24" s="3"/>
      <c r="I24" s="4"/>
      <c r="J24" s="5" t="s">
        <v>3</v>
      </c>
      <c r="K24" s="4">
        <f t="shared" si="1"/>
        <v>0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s="27" customFormat="1" ht="17.25" customHeight="1" x14ac:dyDescent="0.2">
      <c r="A25" s="1"/>
      <c r="B25" s="2"/>
      <c r="C25" s="37"/>
      <c r="D25" s="37"/>
      <c r="E25" s="37"/>
      <c r="F25" s="37"/>
      <c r="G25" s="37"/>
      <c r="H25" s="3"/>
      <c r="I25" s="4"/>
      <c r="J25" s="5" t="s">
        <v>3</v>
      </c>
      <c r="K25" s="4">
        <f t="shared" si="1"/>
        <v>0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s="27" customFormat="1" ht="17.25" customHeight="1" x14ac:dyDescent="0.2">
      <c r="A26" s="1"/>
      <c r="B26" s="2"/>
      <c r="C26" s="37"/>
      <c r="D26" s="37"/>
      <c r="E26" s="37"/>
      <c r="F26" s="37"/>
      <c r="G26" s="37"/>
      <c r="H26" s="3"/>
      <c r="I26" s="4"/>
      <c r="J26" s="5" t="s">
        <v>3</v>
      </c>
      <c r="K26" s="4">
        <f t="shared" si="1"/>
        <v>0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s="27" customFormat="1" ht="17.25" customHeight="1" x14ac:dyDescent="0.2">
      <c r="A27" s="1"/>
      <c r="B27" s="2"/>
      <c r="C27" s="37"/>
      <c r="D27" s="37"/>
      <c r="E27" s="37"/>
      <c r="F27" s="37"/>
      <c r="G27" s="37"/>
      <c r="H27" s="3"/>
      <c r="I27" s="4"/>
      <c r="J27" s="5" t="s">
        <v>3</v>
      </c>
      <c r="K27" s="4">
        <f t="shared" si="1"/>
        <v>0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s="27" customFormat="1" ht="17.25" customHeight="1" x14ac:dyDescent="0.2">
      <c r="A28" s="1"/>
      <c r="B28" s="2"/>
      <c r="C28" s="37"/>
      <c r="D28" s="37"/>
      <c r="E28" s="37"/>
      <c r="F28" s="37"/>
      <c r="G28" s="37"/>
      <c r="H28" s="3"/>
      <c r="I28" s="4"/>
      <c r="J28" s="5" t="s">
        <v>3</v>
      </c>
      <c r="K28" s="4">
        <f t="shared" si="1"/>
        <v>0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s="27" customFormat="1" ht="17.25" customHeight="1" x14ac:dyDescent="0.2">
      <c r="A29" s="1"/>
      <c r="B29" s="2"/>
      <c r="C29" s="37"/>
      <c r="D29" s="37"/>
      <c r="E29" s="37"/>
      <c r="F29" s="37"/>
      <c r="G29" s="37"/>
      <c r="H29" s="3"/>
      <c r="I29" s="4"/>
      <c r="J29" s="5" t="s">
        <v>3</v>
      </c>
      <c r="K29" s="4">
        <f t="shared" si="1"/>
        <v>0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s="27" customFormat="1" ht="17.25" customHeight="1" x14ac:dyDescent="0.2">
      <c r="A30" s="1"/>
      <c r="B30" s="2"/>
      <c r="C30" s="37"/>
      <c r="D30" s="37"/>
      <c r="E30" s="37"/>
      <c r="F30" s="37"/>
      <c r="G30" s="37"/>
      <c r="H30" s="3"/>
      <c r="I30" s="4"/>
      <c r="J30" s="5" t="s">
        <v>3</v>
      </c>
      <c r="K30" s="4">
        <f t="shared" si="1"/>
        <v>0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s="27" customFormat="1" ht="17.25" customHeight="1" x14ac:dyDescent="0.2">
      <c r="A31" s="1"/>
      <c r="B31" s="2"/>
      <c r="C31" s="37"/>
      <c r="D31" s="37"/>
      <c r="E31" s="37"/>
      <c r="F31" s="37"/>
      <c r="G31" s="37"/>
      <c r="H31" s="3"/>
      <c r="I31" s="4"/>
      <c r="J31" s="5" t="s">
        <v>3</v>
      </c>
      <c r="K31" s="4">
        <f t="shared" si="1"/>
        <v>0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s="27" customFormat="1" ht="17.25" customHeight="1" x14ac:dyDescent="0.2">
      <c r="A32" s="1"/>
      <c r="B32" s="2"/>
      <c r="C32" s="37"/>
      <c r="D32" s="37"/>
      <c r="E32" s="37"/>
      <c r="F32" s="37"/>
      <c r="G32" s="37"/>
      <c r="H32" s="3"/>
      <c r="I32" s="4"/>
      <c r="J32" s="5" t="s">
        <v>3</v>
      </c>
      <c r="K32" s="4">
        <f t="shared" si="1"/>
        <v>0</v>
      </c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27" customFormat="1" ht="17.25" customHeight="1" x14ac:dyDescent="0.2">
      <c r="A33" s="1"/>
      <c r="B33" s="2"/>
      <c r="C33" s="37"/>
      <c r="D33" s="37"/>
      <c r="E33" s="37"/>
      <c r="F33" s="37"/>
      <c r="G33" s="37"/>
      <c r="H33" s="3"/>
      <c r="I33" s="4"/>
      <c r="J33" s="5" t="s">
        <v>3</v>
      </c>
      <c r="K33" s="4">
        <f t="shared" si="1"/>
        <v>0</v>
      </c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s="27" customFormat="1" ht="17.25" customHeight="1" x14ac:dyDescent="0.2">
      <c r="A34" s="1"/>
      <c r="B34" s="2"/>
      <c r="C34" s="37"/>
      <c r="D34" s="37"/>
      <c r="E34" s="37"/>
      <c r="F34" s="37"/>
      <c r="G34" s="37"/>
      <c r="H34" s="3"/>
      <c r="I34" s="4"/>
      <c r="J34" s="5" t="s">
        <v>3</v>
      </c>
      <c r="K34" s="4">
        <f t="shared" si="1"/>
        <v>0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s="27" customFormat="1" ht="17.25" customHeight="1" x14ac:dyDescent="0.2">
      <c r="A35" s="1"/>
      <c r="B35" s="2"/>
      <c r="C35" s="37"/>
      <c r="D35" s="37"/>
      <c r="E35" s="37"/>
      <c r="F35" s="37"/>
      <c r="G35" s="37"/>
      <c r="H35" s="3"/>
      <c r="I35" s="4"/>
      <c r="J35" s="5" t="s">
        <v>3</v>
      </c>
      <c r="K35" s="4">
        <f t="shared" si="1"/>
        <v>0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27" customFormat="1" ht="17.25" customHeight="1" x14ac:dyDescent="0.2">
      <c r="A36" s="1"/>
      <c r="B36" s="2"/>
      <c r="C36" s="37"/>
      <c r="D36" s="37"/>
      <c r="E36" s="37"/>
      <c r="F36" s="37"/>
      <c r="G36" s="37"/>
      <c r="H36" s="3"/>
      <c r="I36" s="4"/>
      <c r="J36" s="5" t="s">
        <v>3</v>
      </c>
      <c r="K36" s="4">
        <f t="shared" si="1"/>
        <v>0</v>
      </c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27" customFormat="1" ht="17.25" customHeight="1" x14ac:dyDescent="0.2">
      <c r="A37" s="1"/>
      <c r="B37" s="2"/>
      <c r="C37" s="37"/>
      <c r="D37" s="37"/>
      <c r="E37" s="37"/>
      <c r="F37" s="37"/>
      <c r="G37" s="37"/>
      <c r="H37" s="3"/>
      <c r="I37" s="4"/>
      <c r="J37" s="5" t="s">
        <v>3</v>
      </c>
      <c r="K37" s="4">
        <f t="shared" si="1"/>
        <v>0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27" customFormat="1" ht="17.25" customHeight="1" x14ac:dyDescent="0.2">
      <c r="A38" s="1"/>
      <c r="B38" s="2"/>
      <c r="C38" s="37"/>
      <c r="D38" s="37"/>
      <c r="E38" s="37"/>
      <c r="F38" s="37"/>
      <c r="G38" s="37"/>
      <c r="H38" s="3"/>
      <c r="I38" s="4"/>
      <c r="J38" s="5" t="s">
        <v>3</v>
      </c>
      <c r="K38" s="4">
        <f t="shared" si="1"/>
        <v>0</v>
      </c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s="27" customFormat="1" ht="17.25" customHeight="1" x14ac:dyDescent="0.2">
      <c r="A39" s="1"/>
      <c r="B39" s="2"/>
      <c r="C39" s="37"/>
      <c r="D39" s="37"/>
      <c r="E39" s="37"/>
      <c r="F39" s="37"/>
      <c r="G39" s="37"/>
      <c r="H39" s="3"/>
      <c r="I39" s="4"/>
      <c r="J39" s="5" t="s">
        <v>3</v>
      </c>
      <c r="K39" s="4">
        <f t="shared" si="1"/>
        <v>0</v>
      </c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27" customFormat="1" ht="17.25" customHeight="1" x14ac:dyDescent="0.2">
      <c r="A40" s="1"/>
      <c r="B40" s="2"/>
      <c r="C40" s="37"/>
      <c r="D40" s="37"/>
      <c r="E40" s="37"/>
      <c r="F40" s="37"/>
      <c r="G40" s="37"/>
      <c r="H40" s="3"/>
      <c r="I40" s="4"/>
      <c r="J40" s="5" t="s">
        <v>3</v>
      </c>
      <c r="K40" s="4">
        <f t="shared" si="1"/>
        <v>0</v>
      </c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27" customFormat="1" ht="17.25" customHeight="1" x14ac:dyDescent="0.2">
      <c r="A41" s="1"/>
      <c r="B41" s="2"/>
      <c r="C41" s="37"/>
      <c r="D41" s="37"/>
      <c r="E41" s="37"/>
      <c r="F41" s="37"/>
      <c r="G41" s="37"/>
      <c r="H41" s="3"/>
      <c r="I41" s="4"/>
      <c r="J41" s="5" t="s">
        <v>3</v>
      </c>
      <c r="K41" s="4">
        <f t="shared" si="1"/>
        <v>0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s="27" customFormat="1" ht="17.25" customHeight="1" x14ac:dyDescent="0.2">
      <c r="A42" s="1"/>
      <c r="B42" s="2"/>
      <c r="C42" s="37"/>
      <c r="D42" s="37"/>
      <c r="E42" s="37"/>
      <c r="F42" s="37"/>
      <c r="G42" s="37"/>
      <c r="H42" s="3"/>
      <c r="I42" s="4"/>
      <c r="J42" s="5" t="s">
        <v>3</v>
      </c>
      <c r="K42" s="4">
        <f t="shared" si="1"/>
        <v>0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7" customFormat="1" ht="17.25" customHeight="1" x14ac:dyDescent="0.2">
      <c r="A43" s="1"/>
      <c r="B43" s="2"/>
      <c r="C43" s="37"/>
      <c r="D43" s="37"/>
      <c r="E43" s="37"/>
      <c r="F43" s="37"/>
      <c r="G43" s="37"/>
      <c r="H43" s="3"/>
      <c r="I43" s="4"/>
      <c r="J43" s="5" t="s">
        <v>3</v>
      </c>
      <c r="K43" s="4">
        <f t="shared" si="1"/>
        <v>0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27" customFormat="1" ht="17.25" customHeight="1" x14ac:dyDescent="0.2">
      <c r="A44" s="1"/>
      <c r="B44" s="2"/>
      <c r="C44" s="37"/>
      <c r="D44" s="37"/>
      <c r="E44" s="37"/>
      <c r="F44" s="37"/>
      <c r="G44" s="37"/>
      <c r="H44" s="3"/>
      <c r="I44" s="4"/>
      <c r="J44" s="5" t="s">
        <v>3</v>
      </c>
      <c r="K44" s="4">
        <f t="shared" ref="K44:K48" si="2">VLOOKUP(J44,$G$5:$H$6, 2, FALSE)*I44</f>
        <v>0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s="27" customFormat="1" ht="17.25" customHeight="1" x14ac:dyDescent="0.2">
      <c r="A45" s="1"/>
      <c r="B45" s="2"/>
      <c r="C45" s="37"/>
      <c r="D45" s="37"/>
      <c r="E45" s="37"/>
      <c r="F45" s="37"/>
      <c r="G45" s="37"/>
      <c r="H45" s="3"/>
      <c r="I45" s="4"/>
      <c r="J45" s="5" t="s">
        <v>3</v>
      </c>
      <c r="K45" s="4">
        <f t="shared" si="2"/>
        <v>0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27" customFormat="1" ht="17.25" customHeight="1" x14ac:dyDescent="0.2">
      <c r="A46" s="1"/>
      <c r="B46" s="2"/>
      <c r="C46" s="37"/>
      <c r="D46" s="37"/>
      <c r="E46" s="37"/>
      <c r="F46" s="37"/>
      <c r="G46" s="37"/>
      <c r="H46" s="3"/>
      <c r="I46" s="4"/>
      <c r="J46" s="5" t="s">
        <v>3</v>
      </c>
      <c r="K46" s="4">
        <f t="shared" si="2"/>
        <v>0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s="27" customFormat="1" ht="17.25" customHeight="1" x14ac:dyDescent="0.2">
      <c r="A47" s="1"/>
      <c r="B47" s="2"/>
      <c r="C47" s="37"/>
      <c r="D47" s="37"/>
      <c r="E47" s="37"/>
      <c r="F47" s="37"/>
      <c r="G47" s="37"/>
      <c r="H47" s="3"/>
      <c r="I47" s="4"/>
      <c r="J47" s="5" t="s">
        <v>3</v>
      </c>
      <c r="K47" s="4">
        <f t="shared" si="2"/>
        <v>0</v>
      </c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s="27" customFormat="1" ht="17.25" customHeight="1" x14ac:dyDescent="0.2">
      <c r="A48" s="1"/>
      <c r="B48" s="2"/>
      <c r="C48" s="37"/>
      <c r="D48" s="37"/>
      <c r="E48" s="37"/>
      <c r="F48" s="37"/>
      <c r="G48" s="37"/>
      <c r="H48" s="3"/>
      <c r="I48" s="4"/>
      <c r="J48" s="5" t="s">
        <v>3</v>
      </c>
      <c r="K48" s="4">
        <f t="shared" si="2"/>
        <v>0</v>
      </c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s="27" customFormat="1" ht="17.25" customHeight="1" x14ac:dyDescent="0.2">
      <c r="A49" s="1"/>
      <c r="B49" s="2"/>
      <c r="C49" s="37"/>
      <c r="D49" s="37"/>
      <c r="E49" s="37"/>
      <c r="F49" s="37"/>
      <c r="G49" s="37"/>
      <c r="H49" s="3"/>
      <c r="I49" s="4"/>
      <c r="J49" s="5" t="s">
        <v>3</v>
      </c>
      <c r="K49" s="4">
        <f t="shared" ref="K49" si="3">VLOOKUP(J49,$G$5:$H$6, 2, FALSE)*I49</f>
        <v>0</v>
      </c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21" s="27" customFormat="1" ht="17.25" customHeight="1" x14ac:dyDescent="0.2">
      <c r="A50" s="1"/>
      <c r="B50" s="2"/>
      <c r="C50" s="37"/>
      <c r="D50" s="37"/>
      <c r="E50" s="37"/>
      <c r="F50" s="37"/>
      <c r="G50" s="37"/>
      <c r="H50" s="3"/>
      <c r="I50" s="4"/>
      <c r="J50" s="5" t="s">
        <v>3</v>
      </c>
      <c r="K50" s="4">
        <f t="shared" si="0"/>
        <v>0</v>
      </c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21" s="27" customFormat="1" ht="17.25" customHeight="1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1:21" s="27" customFormat="1" ht="17.25" customHeight="1" x14ac:dyDescent="0.2">
      <c r="A52" s="38"/>
      <c r="B52" s="38"/>
      <c r="C52" s="38"/>
      <c r="D52" s="38"/>
      <c r="E52" s="38"/>
      <c r="F52" s="38"/>
      <c r="G52" s="38"/>
      <c r="H52" s="12" t="s">
        <v>23</v>
      </c>
      <c r="I52" s="14" t="s">
        <v>14</v>
      </c>
      <c r="J52" s="15"/>
      <c r="K52" s="14" t="s">
        <v>24</v>
      </c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1:21" s="27" customFormat="1" ht="17.25" customHeight="1" x14ac:dyDescent="0.2">
      <c r="A53" s="41" t="s">
        <v>25</v>
      </c>
      <c r="B53" s="41"/>
      <c r="C53" s="41"/>
      <c r="D53" s="41"/>
      <c r="E53" s="41"/>
      <c r="F53" s="13"/>
      <c r="G53" s="12" t="s">
        <v>26</v>
      </c>
      <c r="H53" s="16">
        <f>SUM(H11:H51)</f>
        <v>25</v>
      </c>
      <c r="I53" s="17">
        <f>SUM(I11:I51)</f>
        <v>625</v>
      </c>
      <c r="J53" s="42">
        <f>SUM(K11:K51)</f>
        <v>43.750000000000007</v>
      </c>
      <c r="K53" s="43"/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4" spans="1:21" s="27" customFormat="1" ht="17.2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1:21" s="27" customFormat="1" ht="17.25" customHeight="1" x14ac:dyDescent="0.2">
      <c r="A55" s="34" t="s">
        <v>27</v>
      </c>
      <c r="B55" s="34"/>
      <c r="C55" s="34"/>
      <c r="D55" s="34"/>
      <c r="E55" s="34"/>
      <c r="F55" s="34"/>
      <c r="G55" s="40" t="s">
        <v>28</v>
      </c>
      <c r="H55" s="40"/>
      <c r="I55" s="40"/>
      <c r="J55" s="40"/>
      <c r="K55" s="40"/>
      <c r="L55" s="26"/>
      <c r="M55" s="26"/>
      <c r="N55" s="26"/>
      <c r="O55" s="26"/>
      <c r="P55" s="26"/>
      <c r="Q55" s="26"/>
      <c r="R55" s="26"/>
      <c r="S55" s="26"/>
      <c r="T55" s="26"/>
      <c r="U55" s="26"/>
    </row>
    <row r="56" spans="1:21" s="27" customFormat="1" ht="17.25" customHeight="1" x14ac:dyDescent="0.2">
      <c r="A56" s="34" t="s">
        <v>29</v>
      </c>
      <c r="B56" s="34"/>
      <c r="C56" s="34"/>
      <c r="D56" s="34"/>
      <c r="E56" s="34"/>
      <c r="F56" s="34"/>
      <c r="G56" s="40" t="s">
        <v>30</v>
      </c>
      <c r="H56" s="40"/>
      <c r="I56" s="40"/>
      <c r="J56" s="40"/>
      <c r="K56" s="40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1:21" s="27" customFormat="1" ht="17.25" customHeight="1" x14ac:dyDescent="0.2">
      <c r="A57" s="34" t="s">
        <v>31</v>
      </c>
      <c r="B57" s="34"/>
      <c r="C57" s="34"/>
      <c r="D57" s="34"/>
      <c r="E57" s="34"/>
      <c r="F57" s="34"/>
      <c r="G57" s="40" t="s">
        <v>32</v>
      </c>
      <c r="H57" s="40"/>
      <c r="I57" s="40"/>
      <c r="J57" s="40"/>
      <c r="K57" s="40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s="27" customFormat="1" ht="17.25" customHeight="1" x14ac:dyDescent="0.2">
      <c r="A58" s="34" t="s">
        <v>33</v>
      </c>
      <c r="B58" s="34"/>
      <c r="C58" s="34"/>
      <c r="D58" s="34"/>
      <c r="E58" s="34"/>
      <c r="F58" s="34"/>
      <c r="G58" s="35" t="s">
        <v>34</v>
      </c>
      <c r="H58" s="35"/>
      <c r="I58" s="35"/>
      <c r="J58" s="35"/>
      <c r="K58" s="35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s="27" customFormat="1" ht="17.25" customHeight="1" x14ac:dyDescent="0.2">
      <c r="A59" s="34" t="s">
        <v>35</v>
      </c>
      <c r="B59" s="34"/>
      <c r="C59" s="34"/>
      <c r="D59" s="34"/>
      <c r="E59" s="34"/>
      <c r="F59" s="34"/>
      <c r="G59" s="35" t="s">
        <v>36</v>
      </c>
      <c r="H59" s="35"/>
      <c r="I59" s="35"/>
      <c r="J59" s="35"/>
      <c r="K59" s="35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1:21" s="27" customFormat="1" ht="17.25" customHeight="1" x14ac:dyDescent="0.2">
      <c r="A60" s="34" t="s">
        <v>37</v>
      </c>
      <c r="B60" s="34"/>
      <c r="C60" s="34"/>
      <c r="D60" s="34"/>
      <c r="E60" s="34"/>
      <c r="F60" s="33"/>
      <c r="G60" s="36" t="s">
        <v>38</v>
      </c>
      <c r="H60" s="36"/>
      <c r="I60" s="36"/>
      <c r="J60" s="36"/>
      <c r="K60" s="36"/>
      <c r="L60" s="26"/>
      <c r="M60" s="26"/>
      <c r="N60" s="26"/>
      <c r="O60" s="26"/>
      <c r="P60" s="26"/>
      <c r="Q60" s="26"/>
      <c r="R60" s="26"/>
      <c r="S60" s="26"/>
      <c r="T60" s="26"/>
      <c r="U60" s="26"/>
    </row>
    <row r="61" spans="1:21" s="27" customFormat="1" ht="17.25" customHeight="1" x14ac:dyDescent="0.2"/>
    <row r="62" spans="1:21" s="27" customFormat="1" ht="17.25" customHeight="1" x14ac:dyDescent="0.2"/>
    <row r="63" spans="1:21" s="27" customFormat="1" ht="17.25" customHeight="1" x14ac:dyDescent="0.2"/>
    <row r="64" spans="1:21" s="27" customFormat="1" ht="17.25" customHeight="1" x14ac:dyDescent="0.2"/>
    <row r="65" spans="1:11" s="27" customFormat="1" ht="17.25" customHeight="1" x14ac:dyDescent="0.2"/>
    <row r="66" spans="1:11" s="27" customFormat="1" ht="17.25" customHeight="1" x14ac:dyDescent="0.2"/>
    <row r="67" spans="1:11" s="27" customFormat="1" ht="17.25" customHeight="1" x14ac:dyDescent="0.2"/>
    <row r="68" spans="1:11" s="27" customFormat="1" ht="17.25" customHeight="1" x14ac:dyDescent="0.2"/>
    <row r="69" spans="1:11" s="27" customFormat="1" ht="17.25" customHeight="1" x14ac:dyDescent="0.2"/>
    <row r="70" spans="1:11" s="27" customFormat="1" ht="17.25" customHeight="1" x14ac:dyDescent="0.2"/>
    <row r="71" spans="1:11" s="27" customFormat="1" ht="17.25" customHeight="1" x14ac:dyDescent="0.2">
      <c r="A71" s="29"/>
      <c r="B71" s="29"/>
      <c r="C71" s="15"/>
      <c r="D71" s="15"/>
      <c r="E71" s="15"/>
      <c r="F71" s="15"/>
      <c r="G71" s="15"/>
      <c r="H71" s="15"/>
      <c r="I71" s="30"/>
      <c r="J71" s="15"/>
      <c r="K71" s="30"/>
    </row>
    <row r="72" spans="1:11" s="27" customFormat="1" ht="17.25" customHeight="1" x14ac:dyDescent="0.2">
      <c r="A72" s="29"/>
      <c r="B72" s="29"/>
      <c r="C72" s="15"/>
      <c r="D72" s="15"/>
      <c r="E72" s="15"/>
      <c r="F72" s="15"/>
      <c r="G72" s="15"/>
      <c r="H72" s="15"/>
      <c r="I72" s="30"/>
      <c r="J72" s="15"/>
      <c r="K72" s="30"/>
    </row>
    <row r="73" spans="1:11" s="27" customFormat="1" ht="17.25" customHeight="1" x14ac:dyDescent="0.2">
      <c r="A73" s="29"/>
      <c r="B73" s="29"/>
      <c r="C73" s="15"/>
      <c r="D73" s="15"/>
      <c r="E73" s="15"/>
      <c r="F73" s="15"/>
      <c r="G73" s="15"/>
      <c r="H73" s="15"/>
      <c r="I73" s="30"/>
      <c r="J73" s="15"/>
      <c r="K73" s="30"/>
    </row>
    <row r="74" spans="1:11" s="27" customFormat="1" ht="17.25" customHeight="1" x14ac:dyDescent="0.2">
      <c r="A74" s="29"/>
      <c r="B74" s="29"/>
      <c r="C74" s="15"/>
      <c r="D74" s="15"/>
      <c r="E74" s="15"/>
      <c r="F74" s="15"/>
      <c r="G74" s="15"/>
      <c r="H74" s="15"/>
      <c r="I74" s="30"/>
      <c r="J74" s="15"/>
      <c r="K74" s="30"/>
    </row>
    <row r="75" spans="1:11" s="27" customFormat="1" ht="17.25" customHeight="1" x14ac:dyDescent="0.2">
      <c r="A75" s="29"/>
      <c r="B75" s="29"/>
      <c r="C75" s="15"/>
      <c r="D75" s="15"/>
      <c r="E75" s="15"/>
      <c r="F75" s="15"/>
      <c r="G75" s="15"/>
      <c r="H75" s="15"/>
      <c r="I75" s="30"/>
      <c r="J75" s="15"/>
      <c r="K75" s="30"/>
    </row>
    <row r="76" spans="1:11" s="27" customFormat="1" ht="17.25" customHeight="1" x14ac:dyDescent="0.2">
      <c r="A76" s="29"/>
      <c r="B76" s="29"/>
      <c r="C76" s="15"/>
      <c r="D76" s="15"/>
      <c r="E76" s="15"/>
      <c r="F76" s="15"/>
      <c r="G76" s="15"/>
      <c r="H76" s="15"/>
      <c r="I76" s="30"/>
      <c r="J76" s="15"/>
      <c r="K76" s="30"/>
    </row>
    <row r="77" spans="1:11" s="27" customFormat="1" ht="17.25" customHeight="1" x14ac:dyDescent="0.2">
      <c r="A77" s="29"/>
      <c r="B77" s="29"/>
      <c r="C77" s="15"/>
      <c r="D77" s="15"/>
      <c r="E77" s="15"/>
      <c r="F77" s="15"/>
      <c r="G77" s="15"/>
      <c r="H77" s="15"/>
      <c r="I77" s="30"/>
      <c r="J77" s="15"/>
      <c r="K77" s="30"/>
    </row>
    <row r="78" spans="1:11" s="27" customFormat="1" ht="17.25" customHeight="1" x14ac:dyDescent="0.2">
      <c r="A78" s="29"/>
      <c r="B78" s="29"/>
      <c r="C78" s="15"/>
      <c r="D78" s="15"/>
      <c r="E78" s="15"/>
      <c r="F78" s="15"/>
      <c r="G78" s="15"/>
      <c r="H78" s="15"/>
      <c r="I78" s="30"/>
      <c r="J78" s="15"/>
      <c r="K78" s="30"/>
    </row>
    <row r="79" spans="1:11" s="27" customFormat="1" ht="17.25" customHeight="1" x14ac:dyDescent="0.2">
      <c r="A79" s="29"/>
      <c r="B79" s="29"/>
      <c r="C79" s="15"/>
      <c r="D79" s="15"/>
      <c r="E79" s="15"/>
      <c r="F79" s="15"/>
      <c r="G79" s="15"/>
      <c r="H79" s="15"/>
      <c r="I79" s="30"/>
      <c r="J79" s="15"/>
      <c r="K79" s="30"/>
    </row>
    <row r="80" spans="1:11" s="27" customFormat="1" ht="17.25" customHeight="1" x14ac:dyDescent="0.2">
      <c r="A80" s="29"/>
      <c r="B80" s="29"/>
      <c r="C80" s="15"/>
      <c r="D80" s="15"/>
      <c r="E80" s="15"/>
      <c r="F80" s="15"/>
      <c r="G80" s="15"/>
      <c r="H80" s="15"/>
      <c r="I80" s="30"/>
      <c r="J80" s="15"/>
      <c r="K80" s="30"/>
    </row>
    <row r="81" spans="1:15" s="27" customFormat="1" ht="17.25" customHeight="1" x14ac:dyDescent="0.2">
      <c r="A81" s="29"/>
      <c r="B81" s="29"/>
      <c r="C81" s="15"/>
      <c r="D81" s="15"/>
      <c r="E81" s="15"/>
      <c r="F81" s="15"/>
      <c r="G81" s="15"/>
      <c r="H81" s="15"/>
      <c r="I81" s="30"/>
      <c r="J81" s="15"/>
      <c r="K81" s="30"/>
    </row>
    <row r="82" spans="1:15" s="27" customFormat="1" ht="17.25" customHeight="1" x14ac:dyDescent="0.2">
      <c r="A82" s="29"/>
      <c r="B82" s="29"/>
      <c r="C82" s="15"/>
      <c r="D82" s="15"/>
      <c r="E82" s="15"/>
      <c r="F82" s="15"/>
      <c r="G82" s="15"/>
      <c r="H82" s="15"/>
      <c r="I82" s="30"/>
      <c r="J82" s="15"/>
      <c r="K82" s="30"/>
    </row>
    <row r="83" spans="1:15" s="27" customFormat="1" ht="17.25" customHeight="1" x14ac:dyDescent="0.2">
      <c r="A83" s="29"/>
      <c r="B83" s="29"/>
      <c r="C83" s="15"/>
      <c r="D83" s="15"/>
      <c r="E83" s="15"/>
      <c r="F83" s="15"/>
      <c r="G83" s="15"/>
      <c r="H83" s="15"/>
      <c r="I83" s="30"/>
      <c r="J83" s="15"/>
      <c r="K83" s="30"/>
    </row>
    <row r="84" spans="1:15" s="27" customFormat="1" ht="17.25" customHeight="1" x14ac:dyDescent="0.2">
      <c r="A84" s="29"/>
      <c r="B84" s="29"/>
      <c r="C84" s="15"/>
      <c r="D84" s="15"/>
      <c r="E84" s="15"/>
      <c r="F84" s="15"/>
      <c r="G84" s="15"/>
      <c r="H84" s="15"/>
      <c r="I84" s="30"/>
      <c r="J84" s="15"/>
      <c r="K84" s="30"/>
    </row>
    <row r="85" spans="1:15" s="27" customFormat="1" ht="17.25" customHeight="1" x14ac:dyDescent="0.2">
      <c r="A85" s="29"/>
      <c r="B85" s="29"/>
      <c r="C85" s="15"/>
      <c r="D85" s="15"/>
      <c r="E85" s="15"/>
      <c r="F85" s="15"/>
      <c r="G85" s="15"/>
      <c r="H85" s="15"/>
      <c r="I85" s="30"/>
      <c r="J85" s="15"/>
      <c r="K85" s="30"/>
    </row>
    <row r="86" spans="1:15" s="27" customFormat="1" ht="17.25" customHeight="1" x14ac:dyDescent="0.15">
      <c r="A86" s="29"/>
      <c r="B86" s="29"/>
      <c r="C86" s="15"/>
      <c r="D86" s="15"/>
      <c r="E86" s="15"/>
      <c r="F86" s="15"/>
      <c r="G86" s="15"/>
      <c r="H86" s="15"/>
      <c r="I86" s="30"/>
      <c r="J86" s="15"/>
      <c r="K86" s="30"/>
      <c r="L86" s="28"/>
      <c r="M86" s="28"/>
      <c r="N86" s="28"/>
      <c r="O86" s="28"/>
    </row>
    <row r="87" spans="1:15" s="27" customFormat="1" ht="17.25" customHeight="1" x14ac:dyDescent="0.2">
      <c r="A87" s="29"/>
      <c r="B87" s="29"/>
      <c r="C87" s="15"/>
      <c r="D87" s="15"/>
      <c r="E87" s="15"/>
      <c r="F87" s="15"/>
      <c r="G87" s="15"/>
      <c r="H87" s="15"/>
      <c r="I87" s="30"/>
      <c r="J87" s="15"/>
      <c r="K87" s="30"/>
    </row>
    <row r="88" spans="1:15" s="27" customFormat="1" ht="17.25" customHeight="1" x14ac:dyDescent="0.2">
      <c r="A88" s="29"/>
      <c r="B88" s="29"/>
      <c r="C88" s="15"/>
      <c r="D88" s="15"/>
      <c r="E88" s="15"/>
      <c r="F88" s="15"/>
      <c r="G88" s="15"/>
      <c r="H88" s="15"/>
      <c r="I88" s="30"/>
      <c r="J88" s="15"/>
      <c r="K88" s="30"/>
    </row>
    <row r="89" spans="1:15" s="27" customFormat="1" ht="17.25" customHeight="1" x14ac:dyDescent="0.2">
      <c r="A89" s="29"/>
      <c r="B89" s="29"/>
      <c r="C89" s="15"/>
      <c r="D89" s="15"/>
      <c r="E89" s="15"/>
      <c r="F89" s="15"/>
      <c r="G89" s="15"/>
      <c r="H89" s="15"/>
      <c r="I89" s="30"/>
      <c r="J89" s="15"/>
      <c r="K89" s="30"/>
    </row>
    <row r="90" spans="1:15" s="27" customFormat="1" ht="17.25" customHeight="1" x14ac:dyDescent="0.2">
      <c r="A90" s="29"/>
      <c r="B90" s="29"/>
      <c r="C90" s="15"/>
      <c r="D90" s="15"/>
      <c r="E90" s="15"/>
      <c r="F90" s="15"/>
      <c r="G90" s="15"/>
      <c r="H90" s="15"/>
      <c r="I90" s="30"/>
      <c r="J90" s="15"/>
      <c r="K90" s="30"/>
    </row>
    <row r="91" spans="1:15" s="27" customFormat="1" ht="17.25" customHeight="1" x14ac:dyDescent="0.2">
      <c r="A91" s="29"/>
      <c r="B91" s="29"/>
      <c r="C91" s="15"/>
      <c r="D91" s="15"/>
      <c r="E91" s="15"/>
      <c r="F91" s="15"/>
      <c r="G91" s="15"/>
      <c r="H91" s="15"/>
      <c r="I91" s="30"/>
      <c r="J91" s="15"/>
      <c r="K91" s="30"/>
    </row>
  </sheetData>
  <mergeCells count="113">
    <mergeCell ref="A1:F3"/>
    <mergeCell ref="G1:K3"/>
    <mergeCell ref="A4:K4"/>
    <mergeCell ref="A5:B5"/>
    <mergeCell ref="C5:E5"/>
    <mergeCell ref="J5:K5"/>
    <mergeCell ref="A6:B6"/>
    <mergeCell ref="C6:E6"/>
    <mergeCell ref="J6:K6"/>
    <mergeCell ref="A7:K7"/>
    <mergeCell ref="C8:E8"/>
    <mergeCell ref="F8:G8"/>
    <mergeCell ref="H8:H9"/>
    <mergeCell ref="C9:E9"/>
    <mergeCell ref="F9:G9"/>
    <mergeCell ref="C14:E14"/>
    <mergeCell ref="F14:G14"/>
    <mergeCell ref="C15:E15"/>
    <mergeCell ref="F15:G15"/>
    <mergeCell ref="C16:E16"/>
    <mergeCell ref="F16:G16"/>
    <mergeCell ref="A10:K10"/>
    <mergeCell ref="C11:E11"/>
    <mergeCell ref="F11:G11"/>
    <mergeCell ref="C12:E12"/>
    <mergeCell ref="F12:G12"/>
    <mergeCell ref="C13:E13"/>
    <mergeCell ref="F13:G13"/>
    <mergeCell ref="C50:E50"/>
    <mergeCell ref="F50:G50"/>
    <mergeCell ref="A51:K51"/>
    <mergeCell ref="A52:G52"/>
    <mergeCell ref="A53:E53"/>
    <mergeCell ref="J53:K53"/>
    <mergeCell ref="C17:E17"/>
    <mergeCell ref="F17:G17"/>
    <mergeCell ref="C18:E18"/>
    <mergeCell ref="F18:G18"/>
    <mergeCell ref="C19:E19"/>
    <mergeCell ref="F19:G19"/>
    <mergeCell ref="C23:E23"/>
    <mergeCell ref="F23:G23"/>
    <mergeCell ref="C24:E24"/>
    <mergeCell ref="F24:G24"/>
    <mergeCell ref="C25:E25"/>
    <mergeCell ref="F25:G25"/>
    <mergeCell ref="C20:E20"/>
    <mergeCell ref="F20:G20"/>
    <mergeCell ref="C21:E21"/>
    <mergeCell ref="F21:G21"/>
    <mergeCell ref="C22:E22"/>
    <mergeCell ref="F22:G22"/>
    <mergeCell ref="A58:F58"/>
    <mergeCell ref="G58:K58"/>
    <mergeCell ref="A59:F59"/>
    <mergeCell ref="G59:K59"/>
    <mergeCell ref="A60:E60"/>
    <mergeCell ref="G60:K60"/>
    <mergeCell ref="A54:K54"/>
    <mergeCell ref="A55:F55"/>
    <mergeCell ref="G55:K55"/>
    <mergeCell ref="A56:F56"/>
    <mergeCell ref="G56:K56"/>
    <mergeCell ref="A57:F57"/>
    <mergeCell ref="G57:K57"/>
    <mergeCell ref="C29:E29"/>
    <mergeCell ref="F29:G29"/>
    <mergeCell ref="C30:E30"/>
    <mergeCell ref="F30:G30"/>
    <mergeCell ref="C31:E31"/>
    <mergeCell ref="F31:G31"/>
    <mergeCell ref="C26:E26"/>
    <mergeCell ref="F26:G26"/>
    <mergeCell ref="C27:E27"/>
    <mergeCell ref="F27:G27"/>
    <mergeCell ref="C28:E28"/>
    <mergeCell ref="F28:G28"/>
    <mergeCell ref="C35:E35"/>
    <mergeCell ref="F35:G35"/>
    <mergeCell ref="C36:E36"/>
    <mergeCell ref="F36:G36"/>
    <mergeCell ref="C37:E37"/>
    <mergeCell ref="F37:G37"/>
    <mergeCell ref="C32:E32"/>
    <mergeCell ref="F32:G32"/>
    <mergeCell ref="C33:E33"/>
    <mergeCell ref="F33:G33"/>
    <mergeCell ref="C34:E34"/>
    <mergeCell ref="F34:G34"/>
    <mergeCell ref="C41:E41"/>
    <mergeCell ref="F41:G41"/>
    <mergeCell ref="C42:E42"/>
    <mergeCell ref="F42:G42"/>
    <mergeCell ref="C43:E43"/>
    <mergeCell ref="F43:G43"/>
    <mergeCell ref="C38:E38"/>
    <mergeCell ref="F38:G38"/>
    <mergeCell ref="C39:E39"/>
    <mergeCell ref="F39:G39"/>
    <mergeCell ref="C40:E40"/>
    <mergeCell ref="F40:G40"/>
    <mergeCell ref="C47:E47"/>
    <mergeCell ref="F47:G47"/>
    <mergeCell ref="C48:E48"/>
    <mergeCell ref="F48:G48"/>
    <mergeCell ref="C49:E49"/>
    <mergeCell ref="F49:G49"/>
    <mergeCell ref="C44:E44"/>
    <mergeCell ref="F44:G44"/>
    <mergeCell ref="C45:E45"/>
    <mergeCell ref="F45:G45"/>
    <mergeCell ref="C46:E46"/>
    <mergeCell ref="F46:G46"/>
  </mergeCells>
  <dataValidations count="2">
    <dataValidation type="list" allowBlank="1" showInputMessage="1" showErrorMessage="1" sqref="J11:J50" xr:uid="{21B8C748-9DB5-4E4F-9199-BC7D199D9C3B}">
      <formula1>"Yes, No"</formula1>
    </dataValidation>
    <dataValidation type="list" allowBlank="1" showInputMessage="1" showErrorMessage="1" sqref="C6:E6" xr:uid="{E349790C-9183-46A5-B60D-AFB62212A640}">
      <formula1>"Q1: Apr 1 - Jun 30 2024 (due Jul 31 2024), Q2: Jul 1 - Sep 30 2024 (due Oct 31 2024), Q3: Oct 1 - Dec 31 2024 (due Jan 31 2025), Q4: Jan 1 - Mar 31 2025 (due Apr 30 2025)"</formula1>
    </dataValidation>
  </dataValidations>
  <hyperlinks>
    <hyperlink ref="A53:E53" r:id="rId1" display="Submit report using the online Royalty Report Submission Form." xr:uid="{F2C06FD5-6D2E-4F12-BC3D-3125F8DC5C94}"/>
  </hyperlinks>
  <printOptions horizontalCentered="1"/>
  <pageMargins left="0.625" right="0.625" top="0.6875" bottom="0.6875" header="0" footer="0.26250000000000001"/>
  <pageSetup orientation="landscape" r:id="rId2"/>
  <headerFooter>
    <oddHeader>&amp;C&amp;"Calibri,Regular"&amp;KFFFFFF1</oddHeader>
    <oddFooter>&amp;L&amp;"Calibri,Regular"&amp;8&amp;K01+043&amp;F&amp;R&amp;"Calibri,Regular"&amp;8&amp;K01+042&amp;P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8b0b3-bd1c-4def-9853-af4ba565a68f">
      <Terms xmlns="http://schemas.microsoft.com/office/infopath/2007/PartnerControls"/>
    </lcf76f155ced4ddcb4097134ff3c332f>
    <TaxCatchAll xmlns="9bb0f450-2dcc-4079-a193-20cc67dc94b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9E7E42405D4E498DD9523B9EB6DBBC" ma:contentTypeVersion="18" ma:contentTypeDescription="Create a new document." ma:contentTypeScope="" ma:versionID="901ab53ca940ec7008056f339db52d9f">
  <xsd:schema xmlns:xsd="http://www.w3.org/2001/XMLSchema" xmlns:xs="http://www.w3.org/2001/XMLSchema" xmlns:p="http://schemas.microsoft.com/office/2006/metadata/properties" xmlns:ns2="3058b0b3-bd1c-4def-9853-af4ba565a68f" xmlns:ns3="9bb0f450-2dcc-4079-a193-20cc67dc94b2" targetNamespace="http://schemas.microsoft.com/office/2006/metadata/properties" ma:root="true" ma:fieldsID="85863509edf28ad42aae1e79fec70516" ns2:_="" ns3:_="">
    <xsd:import namespace="3058b0b3-bd1c-4def-9853-af4ba565a68f"/>
    <xsd:import namespace="9bb0f450-2dcc-4079-a193-20cc67dc9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8b0b3-bd1c-4def-9853-af4ba565a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d2e69d-a885-47d9-a849-8bc90acf9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0f450-2dcc-4079-a193-20cc67dc94b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aa8b21-4b17-4c8b-ba8c-2d13c0cfae8a}" ma:internalName="TaxCatchAll" ma:showField="CatchAllData" ma:web="9bb0f450-2dcc-4079-a193-20cc67dc94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80C1C-BDC0-4653-88D1-A22C3F0482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C7246-41D0-49DD-8B13-E543F823C01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bb0f450-2dcc-4079-a193-20cc67dc94b2"/>
    <ds:schemaRef ds:uri="3058b0b3-bd1c-4def-9853-af4ba565a68f"/>
  </ds:schemaRefs>
</ds:datastoreItem>
</file>

<file path=customXml/itemProps3.xml><?xml version="1.0" encoding="utf-8"?>
<ds:datastoreItem xmlns:ds="http://schemas.openxmlformats.org/officeDocument/2006/customXml" ds:itemID="{D4A3EEC7-5BC3-448C-9DE2-CCE7B6386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8b0b3-bd1c-4def-9853-af4ba565a68f"/>
    <ds:schemaRef ds:uri="9bb0f450-2dcc-4079-a193-20cc67dc9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Page Report</vt:lpstr>
      <vt:lpstr>2 Page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Weir</dc:creator>
  <cp:keywords/>
  <dc:description/>
  <cp:lastModifiedBy>Shelley Weir</cp:lastModifiedBy>
  <cp:revision/>
  <dcterms:created xsi:type="dcterms:W3CDTF">2022-07-20T22:27:17Z</dcterms:created>
  <dcterms:modified xsi:type="dcterms:W3CDTF">2024-07-22T17:28:24Z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0x010100D89E7E42405D4E498DD9523B9EB6DBBC</vt:lpwstr>
  </property>
  <property fmtid="{D5CDD505-2E9C-101B-9397-08002B2CF9AE}" pid="3" name="MediaServiceImageTags">
    <vt:lpwstr/>
  </property>
</Properties>
</file>