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K:\FIN\Payroll\People Soft\ICQ\QUEEN's University Official ICQ\Oct 2025\Final Oct 2025\"/>
    </mc:Choice>
  </mc:AlternateContent>
  <xr:revisionPtr revIDLastSave="0" documentId="13_ncr:8001_{F6ECA2B7-D841-43F7-B78C-B1E9BDE8FC73}" xr6:coauthVersionLast="47" xr6:coauthVersionMax="47" xr10:uidLastSave="{00000000-0000-0000-0000-000000000000}"/>
  <bookViews>
    <workbookView xWindow="28680" yWindow="-120" windowWidth="29040" windowHeight="15720" xr2:uid="{00000000-000D-0000-FFFF-FFFF00000000}"/>
  </bookViews>
  <sheets>
    <sheet name="PAY-FRM-056" sheetId="2" r:id="rId1"/>
    <sheet name="calc" sheetId="3" state="hidden" r:id="rId2"/>
  </sheets>
  <definedNames>
    <definedName name="controlordirect" localSheetId="1">calc!$D$29</definedName>
    <definedName name="controlordirect" localSheetId="0">'PAY-FRM-056'!$D$29</definedName>
    <definedName name="_xlnm.Print_Area" localSheetId="1">calc!$C$1:$BA$89</definedName>
    <definedName name="_xlnm.Print_Area" localSheetId="0">'PAY-FRM-056'!$C$1:$AS$93</definedName>
    <definedName name="providingservices" localSheetId="1">calc!$C$31</definedName>
    <definedName name="providingservices" localSheetId="0">'PAY-FRM-056'!$C$31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34" i="3" l="1" a="1"/>
  <c r="BA33" i="3"/>
  <c r="BD33" i="3" s="1"/>
  <c r="D33" i="3"/>
  <c r="BA32" i="3"/>
  <c r="BD32" i="3" s="1"/>
  <c r="D32" i="3"/>
  <c r="BA31" i="3"/>
  <c r="BD31" i="3" s="1"/>
  <c r="D31" i="3"/>
  <c r="BA30" i="3"/>
  <c r="BD30" i="3" s="1"/>
  <c r="D30" i="3"/>
  <c r="BA29" i="3"/>
  <c r="BD29" i="3" s="1"/>
  <c r="D29" i="3"/>
  <c r="BA28" i="3"/>
  <c r="BD28" i="3" s="1"/>
  <c r="D28" i="3"/>
  <c r="BA25" i="3"/>
  <c r="BD25" i="3" s="1"/>
  <c r="D25" i="3"/>
  <c r="BA24" i="3"/>
  <c r="BD24" i="3" s="1"/>
  <c r="D24" i="3"/>
  <c r="BA23" i="3"/>
  <c r="BD23" i="3" s="1"/>
  <c r="D23" i="3"/>
  <c r="BA22" i="3"/>
  <c r="BD22" i="3" s="1"/>
  <c r="D22" i="3"/>
  <c r="BA21" i="3"/>
  <c r="BD21" i="3" s="1"/>
  <c r="D21" i="3"/>
  <c r="BA20" i="3"/>
  <c r="BD20" i="3" s="1"/>
  <c r="D20" i="3"/>
  <c r="BA17" i="3"/>
  <c r="BD17" i="3" s="1"/>
  <c r="D17" i="3"/>
  <c r="BA16" i="3"/>
  <c r="BD16" i="3" s="1"/>
  <c r="D16" i="3"/>
  <c r="BD34" i="3" l="1"/>
  <c r="BE34" i="3"/>
  <c r="BD26" i="3"/>
  <c r="BD18" i="3"/>
  <c r="C35" i="2" l="1"/>
  <c r="C4" i="2" s="1"/>
</calcChain>
</file>

<file path=xl/sharedStrings.xml><?xml version="1.0" encoding="utf-8"?>
<sst xmlns="http://schemas.openxmlformats.org/spreadsheetml/2006/main" count="242" uniqueCount="122">
  <si>
    <r>
      <rPr>
        <sz val="22"/>
        <color rgb="FFFF0000"/>
        <rFont val="Calibri"/>
        <family val="2"/>
        <scheme val="minor"/>
      </rPr>
      <t>XXX</t>
    </r>
    <r>
      <rPr>
        <sz val="22"/>
        <color theme="1"/>
        <rFont val="Calibri"/>
        <family val="2"/>
        <scheme val="minor"/>
      </rPr>
      <t>-FRM-056</t>
    </r>
  </si>
  <si>
    <t>Independent Contractor Questionnaire (ICQ)</t>
  </si>
  <si>
    <t>Form Instructions</t>
  </si>
  <si>
    <r>
      <t xml:space="preserve">
Please complete this questionnaire if it is the first time the Service Provider (SP) has been engaged to provide services of this nature to the University or if there has been a change in the general nature of the service arrangement and/or working arrangements. 
</t>
    </r>
    <r>
      <rPr>
        <sz val="17"/>
        <rFont val="Calibri"/>
        <family val="2"/>
        <scheme val="minor"/>
      </rPr>
      <t>Do not complete this form if the Service Provider is an incorporated entity employing more than 5 full-time employees throughout the year.</t>
    </r>
    <r>
      <rPr>
        <sz val="17"/>
        <color theme="1"/>
        <rFont val="Calibri"/>
        <family val="2"/>
        <scheme val="minor"/>
      </rPr>
      <t xml:space="preserve">
</t>
    </r>
  </si>
  <si>
    <t xml:space="preserve">Service Provider
</t>
  </si>
  <si>
    <t>HIDE Box</t>
  </si>
  <si>
    <t>Name of Service Provider/Business name:</t>
  </si>
  <si>
    <t>Responses</t>
  </si>
  <si>
    <t>Address:</t>
  </si>
  <si>
    <t>Yes</t>
  </si>
  <si>
    <t>Phone Number:</t>
  </si>
  <si>
    <t>No</t>
  </si>
  <si>
    <t>E-Mail Address:</t>
  </si>
  <si>
    <t>Nature of service(s):</t>
  </si>
  <si>
    <t>Service timeline:</t>
  </si>
  <si>
    <t xml:space="preserve">Department to complete Section A
</t>
  </si>
  <si>
    <t>Section A</t>
  </si>
  <si>
    <t>Y / N / NA</t>
  </si>
  <si>
    <t>Is the Service Provider a current or former employee of the University?</t>
  </si>
  <si>
    <t xml:space="preserve">Department and Service Provider to complete Section B
</t>
  </si>
  <si>
    <t>Section B</t>
  </si>
  <si>
    <t>Y / N</t>
  </si>
  <si>
    <t>N= Employee, Y= Independent Contractor</t>
  </si>
  <si>
    <t>3</t>
  </si>
  <si>
    <t xml:space="preserve">Does the SP provide similar services to other clients? </t>
  </si>
  <si>
    <t>If No = 0 points, If Yes = 15 points</t>
  </si>
  <si>
    <t>4</t>
  </si>
  <si>
    <t>If during the course of providing the service, the SP causes damage to University equipment, materials or property, the SP will be responsible for the cost incurred for the damage?</t>
  </si>
  <si>
    <t>If No = 0 points, If Yes = 9 points</t>
  </si>
  <si>
    <t>5</t>
  </si>
  <si>
    <t>6</t>
  </si>
  <si>
    <t>7</t>
  </si>
  <si>
    <t>Does the SP advertise? (i.e. website, email address, business cards, brochures, etc.)</t>
  </si>
  <si>
    <t>Section C</t>
  </si>
  <si>
    <t xml:space="preserve">Y= Employee, N= Independent Contractor </t>
  </si>
  <si>
    <t>If Yes = 0 points, If NO = 3 points</t>
  </si>
  <si>
    <t>10</t>
  </si>
  <si>
    <t>11</t>
  </si>
  <si>
    <t>12</t>
  </si>
  <si>
    <t>13</t>
  </si>
  <si>
    <t>14</t>
  </si>
  <si>
    <t>Do the terms and conditions of any written agreement between the SP and the University indicate that they intended their relationship to be one of employee and employer (as opposed to independent contractor and contractee)?</t>
  </si>
  <si>
    <t>If Yes = 0 points, If NO = 1 points</t>
  </si>
  <si>
    <t>(Please check one):</t>
  </si>
  <si>
    <t>Approved by (Account Signing Authority)</t>
  </si>
  <si>
    <t>Full Name:</t>
  </si>
  <si>
    <t>(please print)</t>
  </si>
  <si>
    <t>Job Title:</t>
  </si>
  <si>
    <t xml:space="preserve">Job Title: </t>
  </si>
  <si>
    <t>Department:</t>
  </si>
  <si>
    <t xml:space="preserve">Phone: </t>
  </si>
  <si>
    <t xml:space="preserve">Date: </t>
  </si>
  <si>
    <t>YYYY-MM-DD</t>
  </si>
  <si>
    <t>Signature:</t>
  </si>
  <si>
    <t>By signing the above, I am certifying that I have reviewed the information herein, and to the best of my knowledge and belief certify that this is correct and complete. I have reviewed and completed the ICQ pursuant to the Engagement of Independent Contractor Procedure.</t>
  </si>
  <si>
    <t>Independent Contractor Section</t>
  </si>
  <si>
    <t>Should the ICQ identify an Independent Contractor Status, the Independent Contractor must complete the below:</t>
  </si>
  <si>
    <r>
      <rPr>
        <b/>
        <i/>
        <sz val="17"/>
        <rFont val="Calibri"/>
        <family val="2"/>
        <scheme val="minor"/>
      </rPr>
      <t>(Please confirm by checking the below boxes where applicable</t>
    </r>
    <r>
      <rPr>
        <i/>
        <sz val="17"/>
        <rFont val="Calibri"/>
        <family val="2"/>
        <scheme val="minor"/>
      </rPr>
      <t>)</t>
    </r>
  </si>
  <si>
    <t xml:space="preserve">The Independent Contractor certifies to have their own Workplace Safety Insurance Board coverage or equivalent 
</t>
  </si>
  <si>
    <t xml:space="preserve">disability coverage/insurance. </t>
  </si>
  <si>
    <t xml:space="preserve">The Independent Contractor certifies that they are covered by general liability insurance and/or professional liability </t>
  </si>
  <si>
    <t xml:space="preserve">insurance that would cover a claim related to the services provided. </t>
  </si>
  <si>
    <r>
      <rPr>
        <i/>
        <sz val="17"/>
        <rFont val="Calibri"/>
        <family val="2"/>
        <scheme val="minor"/>
      </rPr>
      <t>By my signature below, I certify that the information provided within this Independent Contractor Form (ICQ) is accurate and 
complete. I agree to personally indemnify and hold Queen's University harmless from any claim, damage or liability resulting 
directly or indirectly from reliance thereon. 
I understand that I am being engaged as an Independent Contractor and am responsible for any income taxes and other source deductions resulting from this engagement.</t>
    </r>
    <r>
      <rPr>
        <sz val="17"/>
        <rFont val="Calibri"/>
        <family val="2"/>
        <scheme val="minor"/>
      </rPr>
      <t xml:space="preserve">
</t>
    </r>
  </si>
  <si>
    <t>Finance Office Use Only</t>
  </si>
  <si>
    <t>(Only applicable if Contract for Services is more than $10,000)</t>
  </si>
  <si>
    <t>Submission Methods</t>
  </si>
  <si>
    <t>Method 1: Electronic Submission</t>
  </si>
  <si>
    <t>Print the form by clicking "Print Form". Scan and email the form to payroll.services@queensu.ca</t>
  </si>
  <si>
    <t>Print the form by clicking "Print Form". Send by mail to the following address:</t>
  </si>
  <si>
    <t>Rideau Building, 3rd Floor</t>
  </si>
  <si>
    <t>207 Stuart Street</t>
  </si>
  <si>
    <t>Kingston, ON Canada</t>
  </si>
  <si>
    <t>K7L 3N6</t>
  </si>
  <si>
    <t xml:space="preserve">put output here </t>
  </si>
  <si>
    <t>Check</t>
  </si>
  <si>
    <t>✓</t>
  </si>
  <si>
    <r>
      <rPr>
        <sz val="22"/>
        <rFont val="Calibri"/>
        <family val="2"/>
        <scheme val="minor"/>
      </rPr>
      <t>PAY</t>
    </r>
    <r>
      <rPr>
        <sz val="22"/>
        <color theme="1"/>
        <rFont val="Calibri"/>
        <family val="2"/>
        <scheme val="minor"/>
      </rPr>
      <t>-FRM-056</t>
    </r>
  </si>
  <si>
    <t>NA</t>
  </si>
  <si>
    <t>Strategic Procurement Services Use Only</t>
  </si>
  <si>
    <t xml:space="preserve">Approval: </t>
  </si>
  <si>
    <t>Method 2: Print and Mail or Hand Deliver</t>
  </si>
  <si>
    <r>
      <t xml:space="preserve">Queen's University </t>
    </r>
    <r>
      <rPr>
        <sz val="17"/>
        <rFont val="Calibri"/>
        <family val="2"/>
        <scheme val="minor"/>
      </rPr>
      <t>Payroll Services</t>
    </r>
  </si>
  <si>
    <t>By signing the above, I am confirming that I have reviewed the information herein, and to the best of my knowledge and belief certify that this is correct and complete. I have reviewed and completed the ICQ pursuant to the Engagement of Independent Contractor Procedure.</t>
  </si>
  <si>
    <t>(Please confirm by checking the below boxes where applicable. For additional questions, please contact Strategic Procurement Services.)</t>
  </si>
  <si>
    <t>Is the nature of the work/service one that is normally performed by Queen's University employees?</t>
  </si>
  <si>
    <t xml:space="preserve">Department to complete Section C
</t>
  </si>
  <si>
    <t xml:space="preserve">Department to complete Section B in collaboration with the SP
</t>
  </si>
  <si>
    <t>ICQ Result</t>
  </si>
  <si>
    <t>8</t>
  </si>
  <si>
    <t>9</t>
  </si>
  <si>
    <t>By my signature below, I certify that the information provided within this Independent Contractor Form (ICQ) is accurate and complete. I agree to personally indemnify and hold Queen's University harmless from any claim, damage or liability resulting directly or indirectly from reliance thereon. 
I understand that I am being engaged as an Independent Contractor and am responsible for any income taxes and other source deductions resulting from this engagement.</t>
  </si>
  <si>
    <t>Service Provider</t>
  </si>
  <si>
    <t>Does the University allow the SP to hire others (assistants/subcontractors) to perform the service(s)?</t>
  </si>
  <si>
    <t>Does the University provide training or direction on how to complete the service(s)?</t>
  </si>
  <si>
    <t>Is the SP engaged to do an ongoing job as opposed to a single or specific task(s) or project(s)?</t>
  </si>
  <si>
    <t>Does the University determine the SP's work location?</t>
  </si>
  <si>
    <t xml:space="preserve">If the quality of work is unsatisfactory, does the University have the right to refuse SP payments? </t>
  </si>
  <si>
    <t>N=0 points, Y=points (max to 60)</t>
  </si>
  <si>
    <t>N =  points ( max to 16) , Y=0 points</t>
  </si>
  <si>
    <t>Yes / No</t>
  </si>
  <si>
    <t>Can the SP provide services to other clients without University permission?</t>
  </si>
  <si>
    <t xml:space="preserve">Prepared by (Responsible Person) </t>
  </si>
  <si>
    <t>Prepared by (Responsible Person)</t>
  </si>
  <si>
    <t>Will the University be responsible to provide the SP, free of charge, equipment, tools and related facilities / supplies needed  to perform the service(s)?</t>
  </si>
  <si>
    <t>Will the University unilatterally set the SP's working hours?</t>
  </si>
  <si>
    <r>
      <t xml:space="preserve">Please complete this questionnaire if it is the first time the Service Provider (SP) has been engaged to provide services of this nature to the University or if there has been a change in the general nature of the service arrangement and/or working arrangements.
</t>
    </r>
    <r>
      <rPr>
        <b/>
        <sz val="17"/>
        <color rgb="FFFF0000"/>
        <rFont val="Calibri"/>
        <family val="2"/>
        <scheme val="minor"/>
      </rPr>
      <t>Before completing the ICQ,</t>
    </r>
    <r>
      <rPr>
        <sz val="17"/>
        <color rgb="FFFF0000"/>
        <rFont val="Calibri"/>
        <family val="2"/>
        <scheme val="minor"/>
      </rPr>
      <t xml:space="preserve"> p</t>
    </r>
    <r>
      <rPr>
        <b/>
        <sz val="17"/>
        <color rgb="FFFF0000"/>
        <rFont val="Calibri"/>
        <family val="2"/>
        <scheme val="minor"/>
      </rPr>
      <t>lease refer to the ENGAGEMENT OF INDEPENDENT CONTRACTOR PROCEDURE accessible through the Financial Services website.</t>
    </r>
  </si>
  <si>
    <t>If Sections B &amp; C =&gt;42 then add comment to result box ""Result suggests an independent contractor status likely exists and will be managed through Financial Services. Complete and sign the form.  Attach this form to the invoice and submit to Financial Services in accordance with the Engagement of Independent Contractor Procedure."</t>
  </si>
  <si>
    <t>If Sections B &amp; C &lt;42 then add comment to result box " Result suggests an employment relationship likely exists and will be managed through Human Resources which is obligated to follow all statutory rules, reporting and deduction (i.e. CPP, EI, Income tax) requirements."</t>
  </si>
  <si>
    <t>Regardless of YY, NN, YN, NY, add comment to result box " Complete Section B"</t>
  </si>
  <si>
    <t>Regardless of points, add comment to Result box " Complete Section C"</t>
  </si>
  <si>
    <t>Please Note: if result suggests an employment relationship, no ICQ form submission is required. Please refer to the Human Resources webiste on "Hiring an Employee".</t>
  </si>
  <si>
    <t>Print the form via "Print Form". Scan and attach to acQuire's Payment Request Form or Supplier New Request Form.</t>
  </si>
  <si>
    <t>Print the form by clicking "Print Form". Scan and attach to acQuire's Supplier New Request Form.</t>
  </si>
  <si>
    <r>
      <t>Submission Methods</t>
    </r>
    <r>
      <rPr>
        <sz val="22"/>
        <rFont val="Calibri"/>
        <family val="2"/>
        <scheme val="minor"/>
      </rPr>
      <t xml:space="preserve"> </t>
    </r>
    <r>
      <rPr>
        <i/>
        <sz val="17"/>
        <rFont val="Calibri"/>
        <family val="2"/>
        <scheme val="minor"/>
      </rPr>
      <t>(If result suggests an Independent Contractor status)</t>
    </r>
  </si>
  <si>
    <t>Contract for Services of $25,000 or less. (Submit copy of completed ICQ with each invoice to Financial Services)</t>
  </si>
  <si>
    <t>Contract for Services of more than $25,000. (Quote for Services and completed ICQ must be submitted to Strategic Procurement Services for approval prior to engaging in relationship with SP)</t>
  </si>
  <si>
    <t>Contract for Services of $25,000 or less. (Submit a copy of originally completed ICQ with each invoice to Financial Services)</t>
  </si>
  <si>
    <r>
      <t xml:space="preserve">Contract for Services of more than $25,000. (Quote for Services and completed ICQ must be submitted to </t>
    </r>
    <r>
      <rPr>
        <sz val="17"/>
        <rFont val="Calibri"/>
        <family val="2"/>
        <scheme val="minor"/>
      </rPr>
      <t>Strategic Procurement Services</t>
    </r>
    <r>
      <rPr>
        <sz val="17"/>
        <color theme="1"/>
        <rFont val="Calibri"/>
        <family val="2"/>
        <scheme val="minor"/>
      </rPr>
      <t xml:space="preserve"> for approval prior to engaging in relationship with SP)</t>
    </r>
  </si>
  <si>
    <t>(Only applicable if Contract for Services is more than $25,000)</t>
  </si>
  <si>
    <t>Method 1: If invoices are &lt; $25,000</t>
  </si>
  <si>
    <t>Method 2: If invoices are &gt; $25,000 **</t>
  </si>
  <si>
    <t>** If the Total Contract Value is greater than $25,000 CAD (before taxes), the Procurement Policy must be adhered to.  All service completed for the university should have a contract that is compliant to the Broader Public Sector (BPS) Act, Procurement Directive.  If you have questions regarding this, please contact buying@queensu.ca.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</si>
</sst>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sz val="12"/>
      <color theme="1"/>
      <name val="Calibri"/>
      <family val="2"/>
      <scheme val="minor"/>
    </font>
    <font>
      <sz val="22"/>
      <color theme="1"/>
      <name val="Calibri"/>
      <family val="2"/>
      <scheme val="minor"/>
    </font>
    <font>
      <sz val="22"/>
      <color rgb="FFFF0000"/>
      <name val="Calibri"/>
      <family val="2"/>
      <scheme val="minor"/>
    </font>
    <font>
      <sz val="40"/>
      <color theme="1"/>
      <name val="Calibri"/>
      <family val="2"/>
      <scheme val="minor"/>
    </font>
    <font>
      <sz val="33"/>
      <color theme="1"/>
      <name val="Calibri"/>
      <family val="2"/>
      <scheme val="minor"/>
    </font>
    <font>
      <b/>
      <sz val="10"/>
      <name val="Arial"/>
      <family val="2"/>
    </font>
    <font>
      <sz val="14"/>
      <color theme="1"/>
      <name val="Calibri"/>
      <family val="2"/>
      <scheme val="minor"/>
    </font>
    <font>
      <sz val="10"/>
      <name val="Arial"/>
      <family val="2"/>
    </font>
    <font>
      <b/>
      <sz val="22"/>
      <color theme="1"/>
      <name val="Calibri"/>
      <family val="2"/>
      <scheme val="minor"/>
    </font>
    <font>
      <sz val="17"/>
      <color theme="1"/>
      <name val="Calibri"/>
      <family val="2"/>
      <scheme val="minor"/>
    </font>
    <font>
      <sz val="17"/>
      <name val="Calibri"/>
      <family val="2"/>
      <scheme val="minor"/>
    </font>
    <font>
      <sz val="14"/>
      <color rgb="FFFF0000"/>
      <name val="Calibri"/>
      <family val="2"/>
      <scheme val="minor"/>
    </font>
    <font>
      <sz val="22"/>
      <name val="Calibri"/>
      <family val="2"/>
      <scheme val="minor"/>
    </font>
    <font>
      <b/>
      <sz val="18"/>
      <color theme="1"/>
      <name val="Calibri"/>
      <family val="2"/>
      <scheme val="minor"/>
    </font>
    <font>
      <b/>
      <sz val="14"/>
      <color theme="1"/>
      <name val="Calibri"/>
      <family val="2"/>
      <scheme val="minor"/>
    </font>
    <font>
      <b/>
      <sz val="17"/>
      <color theme="1"/>
      <name val="Calibri"/>
      <family val="2"/>
      <scheme val="minor"/>
    </font>
    <font>
      <sz val="18"/>
      <color theme="1"/>
      <name val="Calibri"/>
      <family val="2"/>
      <scheme val="minor"/>
    </font>
    <font>
      <b/>
      <sz val="12"/>
      <color theme="1"/>
      <name val="Calibri"/>
      <family val="2"/>
      <scheme val="minor"/>
    </font>
    <font>
      <b/>
      <i/>
      <sz val="16"/>
      <color theme="1"/>
      <name val="Calibri"/>
      <family val="2"/>
      <scheme val="minor"/>
    </font>
    <font>
      <b/>
      <sz val="16"/>
      <color theme="1"/>
      <name val="Calibri"/>
      <family val="2"/>
      <scheme val="minor"/>
    </font>
    <font>
      <i/>
      <sz val="17"/>
      <color theme="1"/>
      <name val="Calibri"/>
      <family val="2"/>
      <scheme val="minor"/>
    </font>
    <font>
      <sz val="16"/>
      <color theme="1"/>
      <name val="Calibri"/>
      <family val="2"/>
      <scheme val="minor"/>
    </font>
    <font>
      <i/>
      <sz val="12"/>
      <color theme="1"/>
      <name val="Calibri"/>
      <family val="2"/>
      <scheme val="minor"/>
    </font>
    <font>
      <sz val="17"/>
      <color theme="1" tint="0.499984740745262"/>
      <name val="Calibri"/>
      <family val="2"/>
      <scheme val="minor"/>
    </font>
    <font>
      <sz val="14"/>
      <color theme="1" tint="0.499984740745262"/>
      <name val="Calibri"/>
      <family val="2"/>
      <scheme val="minor"/>
    </font>
    <font>
      <b/>
      <sz val="22"/>
      <name val="Calibri"/>
      <family val="2"/>
      <scheme val="minor"/>
    </font>
    <font>
      <b/>
      <sz val="17"/>
      <name val="Calibri"/>
      <family val="2"/>
      <scheme val="minor"/>
    </font>
    <font>
      <i/>
      <sz val="17"/>
      <name val="Calibri"/>
      <family val="2"/>
      <scheme val="minor"/>
    </font>
    <font>
      <b/>
      <i/>
      <sz val="17"/>
      <name val="Calibri"/>
      <family val="2"/>
      <scheme val="minor"/>
    </font>
    <font>
      <b/>
      <i/>
      <sz val="17"/>
      <color theme="1"/>
      <name val="Calibri"/>
      <family val="2"/>
      <scheme val="minor"/>
    </font>
    <font>
      <sz val="12"/>
      <color theme="1"/>
      <name val="Yu Gothic UI"/>
      <family val="2"/>
    </font>
    <font>
      <sz val="14"/>
      <color theme="1"/>
      <name val="Yu Gothic UI"/>
      <family val="2"/>
    </font>
    <font>
      <b/>
      <i/>
      <sz val="16"/>
      <name val="Calibri"/>
      <family val="2"/>
      <scheme val="minor"/>
    </font>
    <font>
      <b/>
      <sz val="18"/>
      <name val="Calibri"/>
      <family val="2"/>
      <scheme val="minor"/>
    </font>
    <font>
      <b/>
      <sz val="17"/>
      <color rgb="FFFF0000"/>
      <name val="Calibri"/>
      <family val="2"/>
      <scheme val="minor"/>
    </font>
    <font>
      <sz val="17"/>
      <color rgb="FFFF0000"/>
      <name val="Calibri"/>
      <family val="2"/>
      <scheme val="minor"/>
    </font>
    <font>
      <i/>
      <sz val="17"/>
      <color rgb="FFFF0000"/>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s>
  <cellStyleXfs count="1">
    <xf numFmtId="0" fontId="0" fillId="0" borderId="0"/>
  </cellStyleXfs>
  <cellXfs count="260">
    <xf numFmtId="0" fontId="0" fillId="0" borderId="0" xfId="0"/>
    <xf numFmtId="0" fontId="0" fillId="2" borderId="0" xfId="0" applyFill="1"/>
    <xf numFmtId="0" fontId="1" fillId="0" borderId="0" xfId="0" applyFont="1"/>
    <xf numFmtId="0" fontId="2" fillId="2" borderId="0" xfId="0" applyFont="1" applyFill="1"/>
    <xf numFmtId="0" fontId="2" fillId="0" borderId="0" xfId="0" applyFont="1"/>
    <xf numFmtId="0" fontId="4" fillId="2" borderId="0" xfId="0" applyFont="1" applyFill="1"/>
    <xf numFmtId="0" fontId="4" fillId="0" borderId="0" xfId="0" applyFont="1"/>
    <xf numFmtId="0" fontId="6" fillId="0" borderId="0" xfId="0" applyFont="1" applyAlignment="1" applyProtection="1">
      <alignment horizontal="center" vertical="center"/>
      <protection hidden="1"/>
    </xf>
    <xf numFmtId="0" fontId="0" fillId="0" borderId="0" xfId="0" applyAlignment="1" applyProtection="1">
      <alignment vertical="center"/>
      <protection hidden="1"/>
    </xf>
    <xf numFmtId="0" fontId="0" fillId="0" borderId="0" xfId="0" applyAlignment="1">
      <alignment horizontal="center" vertical="center"/>
    </xf>
    <xf numFmtId="0" fontId="7" fillId="2" borderId="0" xfId="0" applyFont="1" applyFill="1"/>
    <xf numFmtId="0" fontId="7" fillId="0" borderId="0" xfId="0" applyFont="1"/>
    <xf numFmtId="0" fontId="7" fillId="0" borderId="0" xfId="0" applyFont="1" applyAlignment="1">
      <alignment horizontal="left" vertical="center" wrapText="1"/>
    </xf>
    <xf numFmtId="0" fontId="0" fillId="0" borderId="0" xfId="0" applyAlignment="1">
      <alignment vertical="center"/>
    </xf>
    <xf numFmtId="0" fontId="12" fillId="0" borderId="0" xfId="0" applyFont="1" applyAlignment="1">
      <alignment vertical="center"/>
    </xf>
    <xf numFmtId="0" fontId="7" fillId="3" borderId="0" xfId="0" applyFont="1" applyFill="1"/>
    <xf numFmtId="0" fontId="11" fillId="0" borderId="0" xfId="0" applyFont="1" applyAlignment="1">
      <alignment horizontal="left" vertical="center"/>
    </xf>
    <xf numFmtId="0" fontId="13" fillId="0" borderId="0" xfId="0" applyFont="1" applyAlignment="1">
      <alignment horizontal="left" vertical="top"/>
    </xf>
    <xf numFmtId="0" fontId="13" fillId="0" borderId="5" xfId="0" applyFont="1" applyBorder="1" applyAlignment="1">
      <alignment horizontal="left" vertical="top"/>
    </xf>
    <xf numFmtId="0" fontId="6" fillId="4" borderId="6" xfId="0" applyFont="1" applyFill="1" applyBorder="1" applyAlignment="1" applyProtection="1">
      <alignment vertical="center" wrapText="1"/>
      <protection hidden="1"/>
    </xf>
    <xf numFmtId="0" fontId="11" fillId="0" borderId="0" xfId="0" applyFont="1" applyAlignment="1">
      <alignment horizontal="left" vertical="top"/>
    </xf>
    <xf numFmtId="0" fontId="13" fillId="0" borderId="7" xfId="0" applyFont="1" applyBorder="1" applyAlignment="1">
      <alignment horizontal="left" vertical="top"/>
    </xf>
    <xf numFmtId="0" fontId="6" fillId="4" borderId="8" xfId="0" applyFont="1" applyFill="1" applyBorder="1" applyAlignment="1" applyProtection="1">
      <alignment vertical="center" wrapText="1"/>
      <protection hidden="1"/>
    </xf>
    <xf numFmtId="0" fontId="6" fillId="4" borderId="9" xfId="0" applyFont="1" applyFill="1" applyBorder="1" applyAlignment="1" applyProtection="1">
      <alignment vertical="center" wrapText="1"/>
      <protection hidden="1"/>
    </xf>
    <xf numFmtId="0" fontId="1" fillId="2" borderId="0" xfId="0" applyFont="1" applyFill="1"/>
    <xf numFmtId="0" fontId="14" fillId="0" borderId="0" xfId="0" applyFont="1" applyAlignment="1">
      <alignment vertical="center" wrapText="1"/>
    </xf>
    <xf numFmtId="0" fontId="15" fillId="5" borderId="11" xfId="0" applyFont="1" applyFill="1" applyBorder="1" applyAlignment="1">
      <alignment horizontal="center"/>
    </xf>
    <xf numFmtId="0" fontId="14" fillId="0" borderId="0" xfId="0" applyFont="1" applyAlignment="1">
      <alignment vertical="center"/>
    </xf>
    <xf numFmtId="0" fontId="0" fillId="2" borderId="12" xfId="0" applyFill="1" applyBorder="1" applyAlignment="1">
      <alignment horizontal="center" vertical="center"/>
    </xf>
    <xf numFmtId="0" fontId="16" fillId="0" borderId="0" xfId="0" applyFont="1" applyAlignment="1">
      <alignment horizontal="center" vertical="center"/>
    </xf>
    <xf numFmtId="0" fontId="15" fillId="5" borderId="12" xfId="0" applyFont="1" applyFill="1" applyBorder="1" applyAlignment="1">
      <alignment horizontal="center"/>
    </xf>
    <xf numFmtId="0" fontId="17" fillId="0" borderId="0" xfId="0" applyFont="1"/>
    <xf numFmtId="49" fontId="1" fillId="0" borderId="12" xfId="0" applyNumberFormat="1" applyFont="1" applyBorder="1" applyAlignment="1">
      <alignment horizontal="center" vertical="center"/>
    </xf>
    <xf numFmtId="0" fontId="18" fillId="0" borderId="12" xfId="0" applyFont="1" applyBorder="1" applyAlignment="1">
      <alignment horizontal="center"/>
    </xf>
    <xf numFmtId="0" fontId="14" fillId="0" borderId="15" xfId="0" applyFont="1" applyBorder="1" applyAlignment="1">
      <alignment vertical="center" wrapText="1"/>
    </xf>
    <xf numFmtId="0" fontId="14" fillId="0" borderId="7" xfId="0" applyFont="1" applyBorder="1" applyAlignment="1">
      <alignment vertical="center" wrapText="1"/>
    </xf>
    <xf numFmtId="0" fontId="14" fillId="0" borderId="14" xfId="0" applyFont="1" applyBorder="1" applyAlignment="1">
      <alignment vertical="center" wrapText="1"/>
    </xf>
    <xf numFmtId="0" fontId="19" fillId="0" borderId="0" xfId="0" applyFont="1" applyAlignment="1">
      <alignment horizontal="left"/>
    </xf>
    <xf numFmtId="0" fontId="15" fillId="2" borderId="0" xfId="0" applyFont="1" applyFill="1" applyAlignment="1">
      <alignment horizontal="left"/>
    </xf>
    <xf numFmtId="0" fontId="1" fillId="0" borderId="6" xfId="0" applyFont="1" applyBorder="1"/>
    <xf numFmtId="0" fontId="20" fillId="0" borderId="6" xfId="0" applyFont="1" applyBorder="1" applyAlignment="1">
      <alignment horizontal="left"/>
    </xf>
    <xf numFmtId="0" fontId="20" fillId="0" borderId="0" xfId="0" applyFont="1" applyAlignment="1">
      <alignment horizontal="left"/>
    </xf>
    <xf numFmtId="0" fontId="16" fillId="2" borderId="0" xfId="0" applyFont="1" applyFill="1" applyAlignment="1">
      <alignment horizontal="left" wrapText="1"/>
    </xf>
    <xf numFmtId="0" fontId="21" fillId="0" borderId="0" xfId="0" applyFont="1" applyAlignment="1">
      <alignment horizontal="left"/>
    </xf>
    <xf numFmtId="0" fontId="16" fillId="0" borderId="0" xfId="0" applyFont="1" applyAlignment="1">
      <alignment horizontal="left"/>
    </xf>
    <xf numFmtId="0" fontId="16" fillId="0" borderId="19" xfId="0" applyFont="1" applyBorder="1" applyAlignment="1">
      <alignment horizontal="left"/>
    </xf>
    <xf numFmtId="0" fontId="15" fillId="0" borderId="0" xfId="0" applyFont="1" applyAlignment="1">
      <alignment horizontal="left"/>
    </xf>
    <xf numFmtId="0" fontId="10" fillId="0" borderId="0" xfId="0" applyFont="1"/>
    <xf numFmtId="0" fontId="16" fillId="0" borderId="5" xfId="0" applyFont="1" applyBorder="1" applyAlignment="1">
      <alignment horizontal="center"/>
    </xf>
    <xf numFmtId="0" fontId="10" fillId="0" borderId="0" xfId="0" applyFont="1" applyAlignment="1">
      <alignment horizontal="center"/>
    </xf>
    <xf numFmtId="0" fontId="10" fillId="0" borderId="19" xfId="0" applyFont="1" applyBorder="1" applyAlignment="1">
      <alignment horizontal="center"/>
    </xf>
    <xf numFmtId="0" fontId="20" fillId="0" borderId="5" xfId="0" applyFont="1" applyBorder="1" applyAlignment="1">
      <alignment horizontal="center"/>
    </xf>
    <xf numFmtId="0" fontId="1" fillId="0" borderId="5" xfId="0" applyFont="1" applyBorder="1"/>
    <xf numFmtId="0" fontId="15" fillId="0" borderId="5" xfId="0" applyFont="1" applyBorder="1" applyAlignment="1">
      <alignment horizontal="left"/>
    </xf>
    <xf numFmtId="0" fontId="22" fillId="0" borderId="0" xfId="0" applyFont="1"/>
    <xf numFmtId="0" fontId="23" fillId="0" borderId="0" xfId="0" applyFont="1" applyAlignment="1">
      <alignment horizontal="left"/>
    </xf>
    <xf numFmtId="0" fontId="16" fillId="0" borderId="0" xfId="0" applyFont="1" applyAlignment="1">
      <alignment horizontal="center"/>
    </xf>
    <xf numFmtId="0" fontId="20" fillId="0" borderId="0" xfId="0" applyFont="1" applyAlignment="1">
      <alignment horizontal="center"/>
    </xf>
    <xf numFmtId="0" fontId="22" fillId="0" borderId="0" xfId="0" applyFont="1" applyAlignment="1">
      <alignment horizontal="center"/>
    </xf>
    <xf numFmtId="0" fontId="22" fillId="0" borderId="19" xfId="0" applyFont="1" applyBorder="1" applyAlignment="1">
      <alignment horizontal="center"/>
    </xf>
    <xf numFmtId="0" fontId="23" fillId="0" borderId="5" xfId="0" applyFont="1" applyBorder="1" applyAlignment="1">
      <alignment horizontal="left"/>
    </xf>
    <xf numFmtId="0" fontId="22" fillId="0" borderId="5" xfId="0" applyFont="1" applyBorder="1" applyAlignment="1">
      <alignment horizontal="center"/>
    </xf>
    <xf numFmtId="0" fontId="24" fillId="0" borderId="5" xfId="0" applyFont="1" applyBorder="1" applyAlignment="1">
      <alignment vertical="top"/>
    </xf>
    <xf numFmtId="0" fontId="25" fillId="0" borderId="5" xfId="0" applyFont="1" applyBorder="1" applyAlignment="1">
      <alignment vertical="top"/>
    </xf>
    <xf numFmtId="0" fontId="25" fillId="0" borderId="0" xfId="0" applyFont="1" applyAlignment="1">
      <alignment horizontal="center" vertical="top"/>
    </xf>
    <xf numFmtId="0" fontId="25" fillId="0" borderId="0" xfId="0" applyFont="1" applyAlignment="1">
      <alignment vertical="top"/>
    </xf>
    <xf numFmtId="0" fontId="10" fillId="0" borderId="5" xfId="0" applyFont="1" applyBorder="1" applyAlignment="1">
      <alignment horizontal="center"/>
    </xf>
    <xf numFmtId="0" fontId="10" fillId="0" borderId="5" xfId="0" applyFont="1" applyBorder="1"/>
    <xf numFmtId="0" fontId="22" fillId="0" borderId="5" xfId="0" applyFont="1" applyBorder="1"/>
    <xf numFmtId="0" fontId="10" fillId="0" borderId="0" xfId="0" applyFont="1" applyAlignment="1">
      <alignment horizontal="left"/>
    </xf>
    <xf numFmtId="0" fontId="21" fillId="0" borderId="0" xfId="0" applyFont="1" applyAlignment="1">
      <alignment horizontal="left" wrapText="1"/>
    </xf>
    <xf numFmtId="0" fontId="27" fillId="0" borderId="0" xfId="0" applyFont="1" applyAlignment="1">
      <alignment horizontal="left" vertical="top"/>
    </xf>
    <xf numFmtId="0" fontId="28" fillId="0" borderId="0" xfId="0" applyFont="1" applyAlignment="1">
      <alignment horizontal="left" vertical="top"/>
    </xf>
    <xf numFmtId="0" fontId="11" fillId="0" borderId="6" xfId="0" applyFont="1" applyBorder="1" applyAlignment="1">
      <alignment horizontal="left" vertical="top"/>
    </xf>
    <xf numFmtId="0" fontId="11" fillId="0" borderId="0" xfId="0" applyFont="1" applyAlignment="1">
      <alignment horizontal="left" vertical="top" wrapText="1"/>
    </xf>
    <xf numFmtId="0" fontId="11" fillId="0" borderId="5" xfId="0" applyFont="1" applyBorder="1" applyAlignment="1">
      <alignment horizontal="left" vertical="top" wrapText="1"/>
    </xf>
    <xf numFmtId="0" fontId="10" fillId="0" borderId="5" xfId="0" applyFont="1" applyBorder="1" applyAlignment="1">
      <alignment horizontal="left"/>
    </xf>
    <xf numFmtId="0" fontId="21" fillId="0" borderId="0" xfId="0" applyFont="1"/>
    <xf numFmtId="0" fontId="26" fillId="0" borderId="1" xfId="0" applyFont="1" applyBorder="1" applyAlignment="1">
      <alignment horizontal="left" vertical="top"/>
    </xf>
    <xf numFmtId="0" fontId="13" fillId="0" borderId="2" xfId="0" applyFont="1" applyBorder="1" applyAlignment="1">
      <alignment horizontal="left" vertical="top"/>
    </xf>
    <xf numFmtId="0" fontId="30" fillId="0" borderId="0" xfId="0" applyFont="1" applyAlignment="1">
      <alignment horizontal="left"/>
    </xf>
    <xf numFmtId="0" fontId="9" fillId="2" borderId="0" xfId="0" applyFont="1" applyFill="1" applyAlignment="1">
      <alignment horizontal="left"/>
    </xf>
    <xf numFmtId="0" fontId="7" fillId="0" borderId="0" xfId="0" applyFont="1" applyAlignment="1">
      <alignment horizontal="left" vertical="top" wrapText="1"/>
    </xf>
    <xf numFmtId="0" fontId="7" fillId="0" borderId="0" xfId="0" applyFont="1" applyAlignment="1">
      <alignment horizontal="left" vertical="top"/>
    </xf>
    <xf numFmtId="0" fontId="0" fillId="0" borderId="0" xfId="0" applyAlignment="1">
      <alignment horizontal="left" vertical="top" wrapText="1"/>
    </xf>
    <xf numFmtId="0" fontId="30" fillId="0" borderId="0" xfId="0" applyFont="1"/>
    <xf numFmtId="0" fontId="7" fillId="0" borderId="0" xfId="0" quotePrefix="1" applyFont="1"/>
    <xf numFmtId="49" fontId="31" fillId="0" borderId="12" xfId="0" applyNumberFormat="1" applyFont="1" applyBorder="1"/>
    <xf numFmtId="0" fontId="1" fillId="6" borderId="0" xfId="0" applyFont="1" applyFill="1"/>
    <xf numFmtId="0" fontId="0" fillId="6" borderId="0" xfId="0" applyFill="1"/>
    <xf numFmtId="0" fontId="2" fillId="6" borderId="0" xfId="0" applyFont="1" applyFill="1"/>
    <xf numFmtId="0" fontId="4" fillId="6" borderId="0" xfId="0" applyFont="1" applyFill="1"/>
    <xf numFmtId="0" fontId="6" fillId="6" borderId="0" xfId="0" applyFont="1" applyFill="1" applyAlignment="1" applyProtection="1">
      <alignment horizontal="center" vertical="center"/>
      <protection hidden="1"/>
    </xf>
    <xf numFmtId="0" fontId="0" fillId="6" borderId="0" xfId="0" applyFill="1" applyAlignment="1" applyProtection="1">
      <alignment vertical="center"/>
      <protection hidden="1"/>
    </xf>
    <xf numFmtId="0" fontId="0" fillId="6" borderId="0" xfId="0" applyFill="1" applyAlignment="1">
      <alignment horizontal="center" vertical="center"/>
    </xf>
    <xf numFmtId="0" fontId="7" fillId="6" borderId="0" xfId="0" applyFont="1" applyFill="1"/>
    <xf numFmtId="0" fontId="17" fillId="6" borderId="0" xfId="0" applyFont="1" applyFill="1"/>
    <xf numFmtId="0" fontId="10" fillId="6" borderId="0" xfId="0" applyFont="1" applyFill="1" applyAlignment="1">
      <alignment horizontal="center"/>
    </xf>
    <xf numFmtId="0" fontId="25" fillId="6" borderId="0" xfId="0" applyFont="1" applyFill="1" applyAlignment="1">
      <alignment horizontal="center" vertical="top"/>
    </xf>
    <xf numFmtId="0" fontId="0" fillId="2" borderId="12" xfId="0" applyFill="1" applyBorder="1" applyAlignment="1">
      <alignment horizontal="center"/>
    </xf>
    <xf numFmtId="49" fontId="1" fillId="0" borderId="12" xfId="0" applyNumberFormat="1" applyFont="1" applyBorder="1" applyAlignment="1">
      <alignment horizontal="center"/>
    </xf>
    <xf numFmtId="0" fontId="1" fillId="6" borderId="0" xfId="0" applyFont="1" applyFill="1" applyAlignment="1">
      <alignment horizontal="left" vertical="center"/>
    </xf>
    <xf numFmtId="0" fontId="0" fillId="6" borderId="0" xfId="0" applyFill="1" applyAlignment="1">
      <alignment horizontal="left" vertical="center"/>
    </xf>
    <xf numFmtId="0" fontId="13" fillId="2" borderId="5" xfId="0" applyFont="1" applyFill="1" applyBorder="1" applyProtection="1">
      <protection locked="0"/>
    </xf>
    <xf numFmtId="0" fontId="15" fillId="0" borderId="12" xfId="0" applyFont="1" applyBorder="1" applyAlignment="1" applyProtection="1">
      <alignment horizontal="center"/>
      <protection locked="0"/>
    </xf>
    <xf numFmtId="0" fontId="32" fillId="0" borderId="6" xfId="0" quotePrefix="1" applyFont="1" applyBorder="1" applyProtection="1">
      <protection locked="0"/>
    </xf>
    <xf numFmtId="0" fontId="11" fillId="2" borderId="0" xfId="0" applyFont="1" applyFill="1" applyAlignment="1">
      <alignment horizontal="left"/>
    </xf>
    <xf numFmtId="0" fontId="13" fillId="2" borderId="0" xfId="0" applyFont="1" applyFill="1" applyAlignment="1">
      <alignment horizontal="left"/>
    </xf>
    <xf numFmtId="0" fontId="13" fillId="2" borderId="0" xfId="0" applyFont="1" applyFill="1" applyAlignment="1">
      <alignment horizontal="left" vertical="top"/>
    </xf>
    <xf numFmtId="0" fontId="10" fillId="2" borderId="12" xfId="0" applyFont="1" applyFill="1" applyBorder="1" applyAlignment="1">
      <alignment horizontal="center" vertical="center"/>
    </xf>
    <xf numFmtId="0" fontId="16" fillId="2" borderId="0" xfId="0" applyFont="1" applyFill="1" applyAlignment="1">
      <alignment horizontal="center" vertical="center"/>
    </xf>
    <xf numFmtId="49" fontId="10" fillId="0" borderId="12" xfId="0" applyNumberFormat="1" applyFont="1" applyBorder="1" applyAlignment="1">
      <alignment horizontal="center" vertical="center"/>
    </xf>
    <xf numFmtId="49" fontId="10" fillId="0" borderId="22" xfId="0" applyNumberFormat="1" applyFont="1" applyBorder="1" applyAlignment="1">
      <alignment horizontal="center" vertical="center"/>
    </xf>
    <xf numFmtId="49" fontId="10" fillId="0" borderId="12" xfId="0" applyNumberFormat="1" applyFont="1" applyBorder="1" applyAlignment="1">
      <alignment horizontal="center"/>
    </xf>
    <xf numFmtId="0" fontId="20" fillId="2" borderId="0" xfId="0" applyFont="1" applyFill="1" applyAlignment="1">
      <alignment horizontal="left"/>
    </xf>
    <xf numFmtId="0" fontId="21" fillId="2" borderId="0" xfId="0" applyFont="1" applyFill="1" applyAlignment="1">
      <alignment horizontal="left"/>
    </xf>
    <xf numFmtId="0" fontId="16" fillId="2" borderId="0" xfId="0" applyFont="1" applyFill="1" applyAlignment="1">
      <alignment horizontal="left"/>
    </xf>
    <xf numFmtId="0" fontId="16" fillId="2" borderId="19" xfId="0" applyFont="1" applyFill="1" applyBorder="1" applyAlignment="1">
      <alignment horizontal="left"/>
    </xf>
    <xf numFmtId="0" fontId="10" fillId="2" borderId="0" xfId="0" applyFont="1" applyFill="1"/>
    <xf numFmtId="0" fontId="10" fillId="2" borderId="0" xfId="0" applyFont="1" applyFill="1" applyAlignment="1">
      <alignment horizontal="center"/>
    </xf>
    <xf numFmtId="0" fontId="10" fillId="2" borderId="19" xfId="0" applyFont="1" applyFill="1" applyBorder="1" applyAlignment="1">
      <alignment horizontal="center"/>
    </xf>
    <xf numFmtId="0" fontId="23" fillId="2" borderId="0" xfId="0" applyFont="1" applyFill="1" applyAlignment="1">
      <alignment horizontal="left"/>
    </xf>
    <xf numFmtId="0" fontId="22" fillId="2" borderId="0" xfId="0" applyFont="1" applyFill="1"/>
    <xf numFmtId="0" fontId="16" fillId="2" borderId="0" xfId="0" applyFont="1" applyFill="1" applyAlignment="1">
      <alignment horizontal="center"/>
    </xf>
    <xf numFmtId="0" fontId="20" fillId="2" borderId="0" xfId="0" applyFont="1" applyFill="1" applyAlignment="1">
      <alignment horizontal="center"/>
    </xf>
    <xf numFmtId="0" fontId="22" fillId="2" borderId="0" xfId="0" applyFont="1" applyFill="1" applyAlignment="1">
      <alignment horizontal="center"/>
    </xf>
    <xf numFmtId="0" fontId="22" fillId="2" borderId="19" xfId="0" applyFont="1" applyFill="1" applyBorder="1" applyAlignment="1">
      <alignment horizontal="center"/>
    </xf>
    <xf numFmtId="0" fontId="25" fillId="2" borderId="0" xfId="0" applyFont="1" applyFill="1" applyAlignment="1">
      <alignment vertical="top"/>
    </xf>
    <xf numFmtId="0" fontId="25" fillId="2" borderId="0" xfId="0" applyFont="1" applyFill="1" applyAlignment="1">
      <alignment horizontal="center" vertical="top"/>
    </xf>
    <xf numFmtId="0" fontId="10" fillId="2" borderId="0" xfId="0" applyFont="1" applyFill="1" applyAlignment="1">
      <alignment horizontal="left"/>
    </xf>
    <xf numFmtId="0" fontId="21" fillId="2" borderId="0" xfId="0" applyFont="1" applyFill="1" applyAlignment="1">
      <alignment horizontal="left" wrapText="1"/>
    </xf>
    <xf numFmtId="0" fontId="26" fillId="2" borderId="1" xfId="0" applyFont="1" applyFill="1" applyBorder="1" applyAlignment="1">
      <alignment horizontal="left" vertical="top"/>
    </xf>
    <xf numFmtId="0" fontId="27" fillId="2" borderId="0" xfId="0" applyFont="1" applyFill="1" applyAlignment="1">
      <alignment horizontal="left" vertical="top"/>
    </xf>
    <xf numFmtId="0" fontId="28" fillId="2" borderId="0" xfId="0" applyFont="1" applyFill="1" applyAlignment="1">
      <alignment horizontal="left" vertical="top"/>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21" fillId="2" borderId="0" xfId="0" applyFont="1" applyFill="1"/>
    <xf numFmtId="0" fontId="13" fillId="2" borderId="2" xfId="0" applyFont="1" applyFill="1" applyBorder="1" applyAlignment="1">
      <alignment horizontal="left" vertical="top"/>
    </xf>
    <xf numFmtId="0" fontId="13" fillId="2" borderId="4" xfId="0" applyFont="1" applyFill="1" applyBorder="1" applyAlignment="1">
      <alignment horizontal="left" vertical="top"/>
    </xf>
    <xf numFmtId="0" fontId="37" fillId="2" borderId="0" xfId="0" applyFont="1" applyFill="1" applyAlignment="1">
      <alignment horizontal="left" wrapText="1"/>
    </xf>
    <xf numFmtId="0" fontId="30" fillId="2" borderId="0" xfId="0" applyFont="1" applyFill="1" applyAlignment="1">
      <alignment horizontal="left" vertical="center"/>
    </xf>
    <xf numFmtId="0" fontId="9" fillId="2" borderId="0" xfId="0" applyFont="1" applyFill="1" applyAlignment="1">
      <alignment horizontal="left" vertical="center"/>
    </xf>
    <xf numFmtId="0" fontId="7" fillId="2" borderId="0" xfId="0" applyFont="1" applyFill="1" applyAlignment="1">
      <alignment horizontal="left" vertical="center" wrapText="1"/>
    </xf>
    <xf numFmtId="0" fontId="22" fillId="2" borderId="0" xfId="0" applyFont="1" applyFill="1" applyAlignment="1">
      <alignment horizontal="left" vertical="center"/>
    </xf>
    <xf numFmtId="0" fontId="7" fillId="2" borderId="0" xfId="0" applyFont="1" applyFill="1" applyAlignment="1">
      <alignment horizontal="left" vertical="center"/>
    </xf>
    <xf numFmtId="0" fontId="1" fillId="2" borderId="0" xfId="0" applyFont="1" applyFill="1" applyAlignment="1">
      <alignment horizontal="left" vertical="center"/>
    </xf>
    <xf numFmtId="0" fontId="7" fillId="2" borderId="0" xfId="0" applyFont="1" applyFill="1" applyAlignment="1">
      <alignment horizontal="left" vertical="top" wrapText="1"/>
    </xf>
    <xf numFmtId="0" fontId="0" fillId="2" borderId="0" xfId="0" applyFill="1" applyAlignment="1">
      <alignment horizontal="left" vertical="top" wrapText="1"/>
    </xf>
    <xf numFmtId="0" fontId="30" fillId="2" borderId="0" xfId="0" applyFont="1" applyFill="1"/>
    <xf numFmtId="0" fontId="28" fillId="0" borderId="0" xfId="0" applyFont="1" applyAlignment="1">
      <alignment horizontal="left" wrapText="1"/>
    </xf>
    <xf numFmtId="0" fontId="0" fillId="0" borderId="0" xfId="0" applyAlignment="1">
      <alignment horizontal="center"/>
    </xf>
    <xf numFmtId="0" fontId="14" fillId="5" borderId="31" xfId="0" applyFont="1" applyFill="1" applyBorder="1" applyAlignment="1">
      <alignment horizontal="center" vertical="top" wrapText="1"/>
    </xf>
    <xf numFmtId="0" fontId="14" fillId="5" borderId="2" xfId="0" applyFont="1" applyFill="1" applyBorder="1" applyAlignment="1">
      <alignment horizontal="center" vertical="top" wrapText="1"/>
    </xf>
    <xf numFmtId="0" fontId="14" fillId="5" borderId="4" xfId="0" applyFont="1" applyFill="1" applyBorder="1" applyAlignment="1">
      <alignment horizontal="center" vertical="top" wrapText="1"/>
    </xf>
    <xf numFmtId="0" fontId="10" fillId="2" borderId="2" xfId="0" applyFont="1" applyFill="1" applyBorder="1" applyAlignment="1">
      <alignment horizontal="left" vertical="center" wrapText="1"/>
    </xf>
    <xf numFmtId="0" fontId="13" fillId="2" borderId="21" xfId="0" applyFont="1" applyFill="1" applyBorder="1" applyAlignment="1" applyProtection="1">
      <alignment horizontal="left"/>
      <protection locked="0"/>
    </xf>
    <xf numFmtId="0" fontId="13" fillId="2" borderId="7" xfId="0" applyFont="1" applyFill="1" applyBorder="1" applyAlignment="1" applyProtection="1">
      <alignment horizontal="left"/>
      <protection locked="0"/>
    </xf>
    <xf numFmtId="0" fontId="14" fillId="5" borderId="1" xfId="0" applyFont="1" applyFill="1" applyBorder="1" applyAlignment="1">
      <alignment horizontal="center" vertical="top" wrapText="1"/>
    </xf>
    <xf numFmtId="0" fontId="14" fillId="2" borderId="21" xfId="0" applyFont="1" applyFill="1" applyBorder="1" applyAlignment="1">
      <alignment horizontal="left" vertical="center" wrapText="1"/>
    </xf>
    <xf numFmtId="0" fontId="13" fillId="2" borderId="5" xfId="0" applyFont="1" applyFill="1" applyBorder="1" applyAlignment="1" applyProtection="1">
      <alignment horizontal="left"/>
      <protection locked="0"/>
    </xf>
    <xf numFmtId="0" fontId="10" fillId="0" borderId="13" xfId="0" applyFont="1" applyBorder="1" applyAlignment="1">
      <alignment vertical="center"/>
    </xf>
    <xf numFmtId="0" fontId="10" fillId="0" borderId="7" xfId="0" applyFont="1" applyBorder="1" applyAlignment="1">
      <alignment vertical="center"/>
    </xf>
    <xf numFmtId="0" fontId="10" fillId="0" borderId="14" xfId="0" applyFont="1" applyBorder="1" applyAlignment="1">
      <alignment vertical="center"/>
    </xf>
    <xf numFmtId="0" fontId="11" fillId="0" borderId="13" xfId="0" applyFont="1" applyBorder="1" applyAlignment="1">
      <alignment horizontal="left" vertical="center" wrapText="1"/>
    </xf>
    <xf numFmtId="0" fontId="11" fillId="0" borderId="7" xfId="0" applyFont="1" applyBorder="1" applyAlignment="1">
      <alignment horizontal="left" vertical="center" wrapText="1"/>
    </xf>
    <xf numFmtId="0" fontId="11" fillId="0" borderId="14" xfId="0" applyFont="1" applyBorder="1" applyAlignment="1">
      <alignment horizontal="left" vertical="center" wrapText="1"/>
    </xf>
    <xf numFmtId="0" fontId="10" fillId="0" borderId="13" xfId="0" applyFont="1" applyBorder="1" applyAlignment="1">
      <alignment vertical="center" wrapText="1"/>
    </xf>
    <xf numFmtId="0" fontId="10" fillId="0" borderId="7" xfId="0" applyFont="1" applyBorder="1" applyAlignment="1">
      <alignment vertical="center" wrapText="1"/>
    </xf>
    <xf numFmtId="0" fontId="10" fillId="0" borderId="14" xfId="0" applyFont="1" applyBorder="1" applyAlignment="1">
      <alignment vertical="center" wrapText="1"/>
    </xf>
    <xf numFmtId="0" fontId="34" fillId="9" borderId="27" xfId="0" applyFont="1" applyFill="1" applyBorder="1" applyAlignment="1">
      <alignment horizontal="center" vertical="center"/>
    </xf>
    <xf numFmtId="0" fontId="34" fillId="9" borderId="3" xfId="0" applyFont="1" applyFill="1" applyBorder="1" applyAlignment="1">
      <alignment horizontal="center" vertical="center"/>
    </xf>
    <xf numFmtId="0" fontId="34" fillId="9" borderId="28" xfId="0" applyFont="1" applyFill="1" applyBorder="1" applyAlignment="1">
      <alignment horizontal="center" vertical="center"/>
    </xf>
    <xf numFmtId="0" fontId="15" fillId="8" borderId="1"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8" borderId="4" xfId="0" applyFont="1" applyFill="1" applyBorder="1" applyAlignment="1">
      <alignment horizontal="center" vertical="center" wrapText="1"/>
    </xf>
    <xf numFmtId="0" fontId="10" fillId="0" borderId="13" xfId="0" applyFont="1" applyBorder="1" applyAlignment="1">
      <alignment horizontal="left" vertical="center" wrapText="1"/>
    </xf>
    <xf numFmtId="0" fontId="10" fillId="0" borderId="7" xfId="0" applyFont="1" applyBorder="1" applyAlignment="1">
      <alignment horizontal="left" vertical="center" wrapText="1"/>
    </xf>
    <xf numFmtId="0" fontId="10" fillId="0" borderId="14" xfId="0" applyFont="1" applyBorder="1" applyAlignment="1">
      <alignment horizontal="left" vertical="center" wrapText="1"/>
    </xf>
    <xf numFmtId="0" fontId="2" fillId="2" borderId="0" xfId="0" applyFont="1" applyFill="1" applyAlignment="1">
      <alignment horizontal="left"/>
    </xf>
    <xf numFmtId="0" fontId="5" fillId="2" borderId="0" xfId="0" applyFont="1" applyFill="1" applyAlignment="1">
      <alignment horizontal="left"/>
    </xf>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1" xfId="0" applyFont="1" applyFill="1" applyBorder="1" applyAlignment="1">
      <alignment horizontal="left" wrapText="1"/>
    </xf>
    <xf numFmtId="0" fontId="9" fillId="2" borderId="2" xfId="0" applyFont="1" applyFill="1" applyBorder="1" applyAlignment="1">
      <alignment horizontal="left" wrapText="1"/>
    </xf>
    <xf numFmtId="0" fontId="9" fillId="2" borderId="4" xfId="0" applyFont="1" applyFill="1" applyBorder="1" applyAlignment="1">
      <alignment horizontal="left" wrapText="1"/>
    </xf>
    <xf numFmtId="0" fontId="14" fillId="0" borderId="21" xfId="0" applyFont="1" applyBorder="1" applyAlignment="1">
      <alignment horizontal="left" vertical="center" wrapText="1"/>
    </xf>
    <xf numFmtId="0" fontId="14" fillId="0" borderId="23" xfId="0" applyFont="1" applyBorder="1" applyAlignment="1">
      <alignment horizontal="left" vertical="center" wrapText="1"/>
    </xf>
    <xf numFmtId="0" fontId="10" fillId="0" borderId="13" xfId="0" applyFont="1" applyBorder="1" applyAlignment="1">
      <alignment horizontal="left" vertical="center"/>
    </xf>
    <xf numFmtId="0" fontId="10" fillId="0" borderId="7" xfId="0" applyFont="1" applyBorder="1" applyAlignment="1">
      <alignment horizontal="left" vertical="center"/>
    </xf>
    <xf numFmtId="0" fontId="10" fillId="0" borderId="14" xfId="0" applyFont="1" applyBorder="1" applyAlignment="1">
      <alignment horizontal="left" vertical="center"/>
    </xf>
    <xf numFmtId="0" fontId="11" fillId="2" borderId="20" xfId="0" applyFont="1" applyFill="1" applyBorder="1" applyAlignment="1">
      <alignment horizontal="left" vertical="top" wrapText="1"/>
    </xf>
    <xf numFmtId="0" fontId="11" fillId="2" borderId="0" xfId="0" applyFont="1" applyFill="1" applyAlignment="1">
      <alignment horizontal="left" vertical="top" wrapText="1"/>
    </xf>
    <xf numFmtId="0" fontId="16" fillId="2" borderId="5" xfId="0" applyFont="1" applyFill="1" applyBorder="1" applyProtection="1">
      <protection locked="0"/>
    </xf>
    <xf numFmtId="0" fontId="23" fillId="2" borderId="5" xfId="0" applyFont="1" applyFill="1" applyBorder="1" applyProtection="1">
      <protection locked="0"/>
    </xf>
    <xf numFmtId="0" fontId="24" fillId="2" borderId="5" xfId="0" applyFont="1" applyFill="1" applyBorder="1" applyProtection="1">
      <protection locked="0"/>
    </xf>
    <xf numFmtId="0" fontId="10" fillId="2" borderId="5" xfId="0" applyFont="1" applyFill="1" applyBorder="1" applyProtection="1">
      <protection locked="0"/>
    </xf>
    <xf numFmtId="0" fontId="33" fillId="2" borderId="0" xfId="0" applyFont="1" applyFill="1" applyAlignment="1">
      <alignment horizontal="left" vertical="top" wrapText="1"/>
    </xf>
    <xf numFmtId="0" fontId="26" fillId="2" borderId="1" xfId="0" applyFont="1" applyFill="1" applyBorder="1" applyAlignment="1">
      <alignment horizontal="left" vertical="top"/>
    </xf>
    <xf numFmtId="0" fontId="26" fillId="2" borderId="2" xfId="0" applyFont="1" applyFill="1" applyBorder="1" applyAlignment="1">
      <alignment horizontal="left" vertical="top"/>
    </xf>
    <xf numFmtId="0" fontId="26" fillId="2" borderId="4" xfId="0" applyFont="1" applyFill="1" applyBorder="1" applyAlignment="1">
      <alignment horizontal="left" vertical="top"/>
    </xf>
    <xf numFmtId="0" fontId="28" fillId="2" borderId="0" xfId="0" applyFont="1" applyFill="1" applyAlignment="1">
      <alignment horizontal="left" vertical="top" wrapText="1"/>
    </xf>
    <xf numFmtId="0" fontId="26" fillId="2" borderId="1" xfId="0" applyFont="1" applyFill="1" applyBorder="1" applyAlignment="1">
      <alignment horizontal="left"/>
    </xf>
    <xf numFmtId="0" fontId="26" fillId="2" borderId="2" xfId="0" applyFont="1" applyFill="1" applyBorder="1" applyAlignment="1">
      <alignment horizontal="left"/>
    </xf>
    <xf numFmtId="0" fontId="26" fillId="2" borderId="4" xfId="0" applyFont="1" applyFill="1" applyBorder="1" applyAlignment="1">
      <alignment horizontal="left"/>
    </xf>
    <xf numFmtId="0" fontId="7" fillId="2" borderId="0" xfId="0" applyFont="1" applyFill="1" applyAlignment="1">
      <alignment horizontal="left" vertical="center"/>
    </xf>
    <xf numFmtId="0" fontId="10" fillId="2" borderId="5" xfId="0" applyFont="1" applyFill="1" applyBorder="1" applyAlignment="1" applyProtection="1">
      <alignment horizontal="center"/>
      <protection locked="0"/>
    </xf>
    <xf numFmtId="0" fontId="37" fillId="2" borderId="0" xfId="0" applyFont="1" applyFill="1" applyAlignment="1">
      <alignment horizontal="left" wrapText="1"/>
    </xf>
    <xf numFmtId="0" fontId="11" fillId="0" borderId="29" xfId="0" applyFont="1" applyBorder="1" applyAlignment="1">
      <alignment horizontal="left" vertical="center" wrapText="1"/>
    </xf>
    <xf numFmtId="0" fontId="11" fillId="0" borderId="15" xfId="0" applyFont="1" applyBorder="1" applyAlignment="1">
      <alignment horizontal="left" vertical="center" wrapText="1"/>
    </xf>
    <xf numFmtId="0" fontId="11" fillId="0" borderId="30" xfId="0" applyFont="1" applyBorder="1" applyAlignment="1">
      <alignment horizontal="left" vertical="center" wrapText="1"/>
    </xf>
    <xf numFmtId="0" fontId="11" fillId="0" borderId="24" xfId="0" applyFont="1" applyBorder="1" applyAlignment="1">
      <alignment vertical="center" wrapText="1"/>
    </xf>
    <xf numFmtId="0" fontId="11" fillId="0" borderId="25" xfId="0" applyFont="1" applyBorder="1" applyAlignment="1">
      <alignment vertical="center" wrapText="1"/>
    </xf>
    <xf numFmtId="0" fontId="11" fillId="0" borderId="26" xfId="0" applyFont="1" applyBorder="1" applyAlignment="1">
      <alignment vertical="center" wrapText="1"/>
    </xf>
    <xf numFmtId="0" fontId="15" fillId="8" borderId="3" xfId="0" applyFont="1" applyFill="1" applyBorder="1" applyAlignment="1">
      <alignment horizontal="center" vertical="center" wrapText="1"/>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4" xfId="0" applyFont="1" applyBorder="1" applyAlignment="1">
      <alignment horizontal="left" vertical="center"/>
    </xf>
    <xf numFmtId="0" fontId="10" fillId="2" borderId="1" xfId="0" applyFont="1" applyFill="1" applyBorder="1" applyAlignment="1">
      <alignment horizontal="left" wrapText="1"/>
    </xf>
    <xf numFmtId="0" fontId="10" fillId="2" borderId="2" xfId="0" applyFont="1" applyFill="1" applyBorder="1" applyAlignment="1">
      <alignment horizontal="left" wrapText="1"/>
    </xf>
    <xf numFmtId="0" fontId="10" fillId="2" borderId="4" xfId="0" applyFont="1" applyFill="1" applyBorder="1" applyAlignment="1">
      <alignment horizontal="left" wrapText="1"/>
    </xf>
    <xf numFmtId="0" fontId="21" fillId="2" borderId="0" xfId="0" applyFont="1" applyFill="1" applyAlignment="1">
      <alignment horizontal="left" wrapText="1"/>
    </xf>
    <xf numFmtId="0" fontId="22" fillId="2" borderId="5" xfId="0" applyFont="1" applyFill="1" applyBorder="1" applyProtection="1">
      <protection locked="0"/>
    </xf>
    <xf numFmtId="0" fontId="25" fillId="2" borderId="5" xfId="0" applyFont="1" applyFill="1" applyBorder="1" applyProtection="1">
      <protection locked="0"/>
    </xf>
    <xf numFmtId="0" fontId="14" fillId="10" borderId="0" xfId="0" applyFont="1" applyFill="1" applyAlignment="1">
      <alignment horizontal="left" vertical="center" wrapText="1"/>
    </xf>
    <xf numFmtId="0" fontId="11" fillId="0" borderId="0" xfId="0" applyFont="1" applyAlignment="1">
      <alignment horizontal="left" vertical="top" wrapText="1"/>
    </xf>
    <xf numFmtId="0" fontId="11" fillId="0" borderId="13" xfId="0" applyFont="1" applyBorder="1" applyAlignment="1">
      <alignment vertical="center" wrapText="1"/>
    </xf>
    <xf numFmtId="0" fontId="11" fillId="0" borderId="7" xfId="0" applyFont="1" applyBorder="1" applyAlignment="1">
      <alignment vertical="center" wrapText="1"/>
    </xf>
    <xf numFmtId="0" fontId="11" fillId="0" borderId="14" xfId="0" applyFont="1" applyBorder="1" applyAlignment="1">
      <alignment vertical="center" wrapText="1"/>
    </xf>
    <xf numFmtId="0" fontId="14" fillId="7" borderId="15" xfId="0" applyFont="1" applyFill="1" applyBorder="1" applyAlignment="1">
      <alignment horizontal="left" vertical="center"/>
    </xf>
    <xf numFmtId="0" fontId="10" fillId="2" borderId="17" xfId="0" applyFont="1" applyFill="1" applyBorder="1" applyAlignment="1">
      <alignment horizontal="left" wrapText="1"/>
    </xf>
    <xf numFmtId="0" fontId="10" fillId="2" borderId="18" xfId="0" applyFont="1" applyFill="1" applyBorder="1" applyAlignment="1">
      <alignment horizontal="left" wrapText="1"/>
    </xf>
    <xf numFmtId="0" fontId="10" fillId="0" borderId="5" xfId="0" applyFont="1" applyBorder="1" applyAlignment="1">
      <alignment horizontal="center"/>
    </xf>
    <xf numFmtId="0" fontId="21" fillId="0" borderId="0" xfId="0" applyFont="1" applyAlignment="1">
      <alignment horizontal="left" wrapText="1"/>
    </xf>
    <xf numFmtId="0" fontId="26" fillId="0" borderId="1" xfId="0" applyFont="1" applyBorder="1" applyAlignment="1">
      <alignment horizontal="left" vertical="top"/>
    </xf>
    <xf numFmtId="0" fontId="26" fillId="0" borderId="2" xfId="0" applyFont="1" applyBorder="1" applyAlignment="1">
      <alignment horizontal="left" vertical="top"/>
    </xf>
    <xf numFmtId="0" fontId="11" fillId="0" borderId="20" xfId="0" applyFont="1" applyBorder="1" applyAlignment="1">
      <alignment horizontal="left" vertical="top" wrapText="1"/>
    </xf>
    <xf numFmtId="0" fontId="26" fillId="0" borderId="1" xfId="0" applyFont="1" applyBorder="1" applyAlignment="1">
      <alignment horizontal="left"/>
    </xf>
    <xf numFmtId="0" fontId="26" fillId="0" borderId="2" xfId="0" applyFont="1" applyBorder="1" applyAlignment="1">
      <alignment horizontal="left"/>
    </xf>
    <xf numFmtId="0" fontId="7" fillId="0" borderId="0" xfId="0" applyFont="1" applyAlignment="1">
      <alignment horizontal="left" vertical="top"/>
    </xf>
    <xf numFmtId="0" fontId="14" fillId="5" borderId="16" xfId="0" applyFont="1" applyFill="1" applyBorder="1" applyAlignment="1">
      <alignment horizontal="center" vertical="top" wrapText="1"/>
    </xf>
    <xf numFmtId="0" fontId="14" fillId="5" borderId="5" xfId="0" applyFont="1" applyFill="1" applyBorder="1" applyAlignment="1">
      <alignment horizontal="center" vertical="top"/>
    </xf>
    <xf numFmtId="0" fontId="14" fillId="0" borderId="7" xfId="0" applyFont="1" applyBorder="1" applyAlignment="1">
      <alignment horizontal="left" vertical="center" wrapText="1"/>
    </xf>
    <xf numFmtId="0" fontId="14" fillId="0" borderId="14" xfId="0" applyFont="1" applyBorder="1" applyAlignment="1">
      <alignment horizontal="left" vertical="center" wrapText="1"/>
    </xf>
    <xf numFmtId="0" fontId="9" fillId="0" borderId="1" xfId="0" applyFont="1" applyBorder="1" applyAlignment="1">
      <alignment horizontal="left" wrapText="1"/>
    </xf>
    <xf numFmtId="0" fontId="9" fillId="0" borderId="2" xfId="0" applyFont="1" applyBorder="1" applyAlignment="1">
      <alignment horizontal="left" wrapText="1"/>
    </xf>
    <xf numFmtId="0" fontId="9" fillId="0" borderId="4" xfId="0" applyFont="1" applyBorder="1" applyAlignment="1">
      <alignment horizontal="left" wrapText="1"/>
    </xf>
    <xf numFmtId="0" fontId="14" fillId="5" borderId="2" xfId="0" applyFont="1" applyFill="1" applyBorder="1" applyAlignment="1">
      <alignment horizontal="center" vertical="top"/>
    </xf>
    <xf numFmtId="0" fontId="14" fillId="5" borderId="4" xfId="0" applyFont="1" applyFill="1" applyBorder="1" applyAlignment="1">
      <alignment horizontal="center" vertical="top"/>
    </xf>
    <xf numFmtId="0" fontId="14" fillId="0" borderId="5" xfId="0" applyFont="1" applyBorder="1" applyAlignment="1">
      <alignment horizontal="left" vertical="center" wrapText="1"/>
    </xf>
    <xf numFmtId="0" fontId="14" fillId="0" borderId="10" xfId="0" applyFont="1" applyBorder="1" applyAlignment="1">
      <alignment horizontal="left" vertical="center" wrapText="1"/>
    </xf>
    <xf numFmtId="0" fontId="10" fillId="0" borderId="12" xfId="0" applyFont="1" applyBorder="1" applyAlignment="1">
      <alignment horizontal="left" wrapText="1"/>
    </xf>
    <xf numFmtId="0" fontId="10" fillId="0" borderId="12" xfId="0" applyFont="1" applyBorder="1" applyAlignment="1">
      <alignment horizontal="left"/>
    </xf>
    <xf numFmtId="0" fontId="14" fillId="0" borderId="0" xfId="0" applyFont="1" applyAlignment="1">
      <alignment horizontal="left" vertical="center" wrapText="1"/>
    </xf>
    <xf numFmtId="0" fontId="10" fillId="0" borderId="3" xfId="0" applyFont="1" applyBorder="1" applyAlignment="1">
      <alignment horizontal="left" vertical="center" wrapText="1"/>
    </xf>
    <xf numFmtId="0" fontId="2" fillId="0" borderId="3" xfId="0" applyFont="1" applyBorder="1" applyAlignment="1">
      <alignment horizontal="left" vertical="center" wrapText="1"/>
    </xf>
    <xf numFmtId="0" fontId="8" fillId="0" borderId="0" xfId="0" applyFont="1" applyAlignment="1">
      <alignment horizontal="left" vertical="center"/>
    </xf>
    <xf numFmtId="0" fontId="0" fillId="0" borderId="0" xfId="0" applyAlignment="1">
      <alignment horizontal="center" vertical="center"/>
    </xf>
    <xf numFmtId="0" fontId="9" fillId="0" borderId="1" xfId="0" applyFont="1" applyBorder="1" applyAlignment="1">
      <alignment horizontal="left" vertical="center" wrapText="1"/>
    </xf>
    <xf numFmtId="0" fontId="2" fillId="0" borderId="2"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40</xdr:col>
      <xdr:colOff>225425</xdr:colOff>
      <xdr:row>0</xdr:row>
      <xdr:rowOff>122065</xdr:rowOff>
    </xdr:from>
    <xdr:to>
      <xdr:col>44</xdr:col>
      <xdr:colOff>400050</xdr:colOff>
      <xdr:row>1</xdr:row>
      <xdr:rowOff>413657</xdr:rowOff>
    </xdr:to>
    <xdr:pic>
      <xdr:nvPicPr>
        <xdr:cNvPr id="3" name="Picture 2" descr="Description: QL-K">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71025" y="122065"/>
          <a:ext cx="1095375" cy="6789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44</xdr:col>
      <xdr:colOff>111127</xdr:colOff>
      <xdr:row>1</xdr:row>
      <xdr:rowOff>0</xdr:rowOff>
    </xdr:from>
    <xdr:to>
      <xdr:col>52</xdr:col>
      <xdr:colOff>571501</xdr:colOff>
      <xdr:row>3</xdr:row>
      <xdr:rowOff>152400</xdr:rowOff>
    </xdr:to>
    <xdr:pic>
      <xdr:nvPicPr>
        <xdr:cNvPr id="2" name="Picture 2" descr="Description: QL-K">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86927" y="139700"/>
          <a:ext cx="2174874"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BG93"/>
  <sheetViews>
    <sheetView tabSelected="1" zoomScale="85" zoomScaleNormal="85" zoomScaleSheetLayoutView="100" workbookViewId="0">
      <pane ySplit="4" topLeftCell="A5" activePane="bottomLeft" state="frozen"/>
      <selection pane="bottomLeft" activeCell="AS17" sqref="AS17"/>
    </sheetView>
  </sheetViews>
  <sheetFormatPr defaultColWidth="9.109375" defaultRowHeight="14.4" x14ac:dyDescent="0.3"/>
  <cols>
    <col min="1" max="1" width="1.5546875" style="89" customWidth="1"/>
    <col min="2" max="2" width="4.33203125" style="89" customWidth="1"/>
    <col min="3" max="3" width="5" style="89" customWidth="1"/>
    <col min="4" max="43" width="3.33203125" style="89" customWidth="1"/>
    <col min="44" max="44" width="3" style="89" customWidth="1"/>
    <col min="45" max="45" width="20.109375" style="89" customWidth="1"/>
    <col min="46" max="46" width="10.6640625" style="89" bestFit="1" customWidth="1"/>
    <col min="47" max="54" width="9.109375" style="89"/>
    <col min="55" max="55" width="9.6640625" style="89" customWidth="1"/>
    <col min="56" max="56" width="10.109375" style="89" customWidth="1"/>
    <col min="57" max="16384" width="9.109375" style="89"/>
  </cols>
  <sheetData>
    <row r="1" spans="1:59" s="90" customFormat="1" ht="30.75" customHeight="1" x14ac:dyDescent="0.55000000000000004">
      <c r="C1" s="178" t="s">
        <v>76</v>
      </c>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3"/>
      <c r="AM1" s="3"/>
      <c r="AN1" s="3"/>
      <c r="AO1" s="3"/>
      <c r="AP1" s="3"/>
      <c r="AQ1" s="3"/>
      <c r="AR1" s="3"/>
      <c r="AS1" s="3"/>
    </row>
    <row r="2" spans="1:59" s="91" customFormat="1" ht="38.1" customHeight="1" thickBot="1" x14ac:dyDescent="1">
      <c r="C2" s="179" t="s">
        <v>1</v>
      </c>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5"/>
      <c r="AM2" s="5"/>
      <c r="AN2" s="5"/>
      <c r="AO2" s="5"/>
      <c r="AP2" s="5"/>
      <c r="AQ2" s="5"/>
      <c r="AR2" s="5"/>
      <c r="AS2" s="5"/>
      <c r="AT2" s="92"/>
      <c r="AU2" s="93"/>
      <c r="AV2" s="94"/>
      <c r="BA2" s="90"/>
      <c r="BB2" s="90"/>
      <c r="BC2" s="90"/>
      <c r="BD2" s="90"/>
      <c r="BE2" s="90"/>
      <c r="BF2" s="90"/>
      <c r="BG2" s="90"/>
    </row>
    <row r="3" spans="1:59" ht="28.5" customHeight="1" thickBot="1" x14ac:dyDescent="0.4">
      <c r="A3" s="95"/>
      <c r="B3" s="95"/>
      <c r="C3" s="169" t="s">
        <v>87</v>
      </c>
      <c r="D3" s="170" t="s">
        <v>87</v>
      </c>
      <c r="E3" s="170" t="s">
        <v>87</v>
      </c>
      <c r="F3" s="170" t="s">
        <v>87</v>
      </c>
      <c r="G3" s="170" t="s">
        <v>87</v>
      </c>
      <c r="H3" s="170" t="s">
        <v>87</v>
      </c>
      <c r="I3" s="170" t="s">
        <v>87</v>
      </c>
      <c r="J3" s="170" t="s">
        <v>87</v>
      </c>
      <c r="K3" s="170" t="s">
        <v>87</v>
      </c>
      <c r="L3" s="170" t="s">
        <v>87</v>
      </c>
      <c r="M3" s="170" t="s">
        <v>87</v>
      </c>
      <c r="N3" s="170" t="s">
        <v>87</v>
      </c>
      <c r="O3" s="170" t="s">
        <v>87</v>
      </c>
      <c r="P3" s="170" t="s">
        <v>87</v>
      </c>
      <c r="Q3" s="170" t="s">
        <v>87</v>
      </c>
      <c r="R3" s="170" t="s">
        <v>87</v>
      </c>
      <c r="S3" s="170" t="s">
        <v>87</v>
      </c>
      <c r="T3" s="170" t="s">
        <v>87</v>
      </c>
      <c r="U3" s="170" t="s">
        <v>87</v>
      </c>
      <c r="V3" s="170" t="s">
        <v>87</v>
      </c>
      <c r="W3" s="170" t="s">
        <v>87</v>
      </c>
      <c r="X3" s="170" t="s">
        <v>87</v>
      </c>
      <c r="Y3" s="170" t="s">
        <v>87</v>
      </c>
      <c r="Z3" s="170" t="s">
        <v>87</v>
      </c>
      <c r="AA3" s="170" t="s">
        <v>87</v>
      </c>
      <c r="AB3" s="170" t="s">
        <v>87</v>
      </c>
      <c r="AC3" s="170" t="s">
        <v>87</v>
      </c>
      <c r="AD3" s="170" t="s">
        <v>87</v>
      </c>
      <c r="AE3" s="170" t="s">
        <v>87</v>
      </c>
      <c r="AF3" s="170" t="s">
        <v>87</v>
      </c>
      <c r="AG3" s="170" t="s">
        <v>87</v>
      </c>
      <c r="AH3" s="170" t="s">
        <v>87</v>
      </c>
      <c r="AI3" s="170" t="s">
        <v>87</v>
      </c>
      <c r="AJ3" s="170" t="s">
        <v>87</v>
      </c>
      <c r="AK3" s="170" t="s">
        <v>87</v>
      </c>
      <c r="AL3" s="170" t="s">
        <v>87</v>
      </c>
      <c r="AM3" s="170"/>
      <c r="AN3" s="170" t="s">
        <v>87</v>
      </c>
      <c r="AO3" s="170" t="s">
        <v>87</v>
      </c>
      <c r="AP3" s="170" t="s">
        <v>87</v>
      </c>
      <c r="AQ3" s="170" t="s">
        <v>87</v>
      </c>
      <c r="AR3" s="170" t="s">
        <v>87</v>
      </c>
      <c r="AS3" s="171" t="s">
        <v>87</v>
      </c>
    </row>
    <row r="4" spans="1:59" ht="43.5" customHeight="1" thickBot="1" x14ac:dyDescent="0.4">
      <c r="A4" s="95"/>
      <c r="B4" s="95"/>
      <c r="C4" s="172" t="str">
        <f>+C35</f>
        <v>Complete Section A.</v>
      </c>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4"/>
    </row>
    <row r="5" spans="1:59" ht="26.1" customHeight="1" thickBot="1" x14ac:dyDescent="0.4">
      <c r="A5" s="95"/>
      <c r="B5" s="95"/>
      <c r="C5" s="180" t="s">
        <v>2</v>
      </c>
      <c r="D5" s="181"/>
      <c r="E5" s="181"/>
      <c r="F5" s="181"/>
      <c r="G5" s="181"/>
      <c r="H5" s="181"/>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2"/>
    </row>
    <row r="6" spans="1:59" ht="110.25" customHeight="1" thickBot="1" x14ac:dyDescent="0.4">
      <c r="A6" s="95"/>
      <c r="B6" s="95"/>
      <c r="C6" s="154" t="s">
        <v>105</v>
      </c>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row>
    <row r="7" spans="1:59" ht="26.1" customHeight="1" thickBot="1" x14ac:dyDescent="0.6">
      <c r="A7" s="95"/>
      <c r="B7" s="95"/>
      <c r="C7" s="183" t="s">
        <v>91</v>
      </c>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5"/>
    </row>
    <row r="8" spans="1:59" ht="28.5" customHeight="1" x14ac:dyDescent="0.55000000000000004">
      <c r="A8" s="88"/>
      <c r="B8" s="88"/>
      <c r="C8" s="106" t="s">
        <v>6</v>
      </c>
      <c r="D8" s="107"/>
      <c r="E8" s="107"/>
      <c r="F8" s="107"/>
      <c r="G8" s="107"/>
      <c r="H8" s="107"/>
      <c r="I8" s="107"/>
      <c r="J8" s="108"/>
      <c r="K8" s="108"/>
      <c r="L8" s="108"/>
      <c r="M8" s="108"/>
      <c r="N8" s="108"/>
      <c r="O8" s="108"/>
      <c r="P8" s="108"/>
      <c r="Q8" s="108"/>
      <c r="R8" s="108"/>
      <c r="S8" s="108"/>
      <c r="T8" s="155"/>
      <c r="U8" s="155"/>
      <c r="V8" s="155"/>
      <c r="W8" s="155"/>
      <c r="X8" s="155"/>
      <c r="Y8" s="155"/>
      <c r="Z8" s="155"/>
      <c r="AA8" s="155"/>
      <c r="AB8" s="155"/>
      <c r="AC8" s="155"/>
      <c r="AD8" s="155"/>
      <c r="AE8" s="155"/>
      <c r="AF8" s="155"/>
      <c r="AG8" s="155"/>
      <c r="AH8" s="155"/>
      <c r="AI8" s="155"/>
      <c r="AJ8" s="155"/>
      <c r="AK8" s="155"/>
      <c r="AL8" s="108"/>
      <c r="AM8" s="108"/>
      <c r="AN8" s="108"/>
      <c r="AO8" s="108"/>
      <c r="AP8" s="108"/>
      <c r="AQ8" s="108"/>
      <c r="AR8" s="108"/>
      <c r="AS8" s="108"/>
    </row>
    <row r="9" spans="1:59" ht="27" customHeight="1" x14ac:dyDescent="0.55000000000000004">
      <c r="A9" s="88"/>
      <c r="B9" s="88"/>
      <c r="C9" s="106" t="s">
        <v>8</v>
      </c>
      <c r="D9" s="107"/>
      <c r="E9" s="107"/>
      <c r="F9" s="107"/>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08"/>
      <c r="AM9" s="108"/>
      <c r="AN9" s="108"/>
      <c r="AO9" s="108"/>
      <c r="AP9" s="108"/>
      <c r="AQ9" s="108"/>
      <c r="AR9" s="108"/>
      <c r="AS9" s="108"/>
    </row>
    <row r="10" spans="1:59" ht="29.25" customHeight="1" x14ac:dyDescent="0.55000000000000004">
      <c r="A10" s="88"/>
      <c r="B10" s="88"/>
      <c r="C10" s="106" t="s">
        <v>10</v>
      </c>
      <c r="D10" s="107"/>
      <c r="E10" s="107"/>
      <c r="F10" s="107"/>
      <c r="G10" s="107"/>
      <c r="H10" s="107"/>
      <c r="I10" s="107"/>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08"/>
      <c r="AM10" s="108"/>
      <c r="AN10" s="108"/>
      <c r="AO10" s="108"/>
      <c r="AP10" s="108"/>
      <c r="AQ10" s="108"/>
      <c r="AR10" s="108"/>
      <c r="AS10" s="108"/>
    </row>
    <row r="11" spans="1:59" ht="28.5" customHeight="1" x14ac:dyDescent="0.55000000000000004">
      <c r="A11" s="88"/>
      <c r="B11" s="88"/>
      <c r="C11" s="106" t="s">
        <v>12</v>
      </c>
      <c r="D11" s="107"/>
      <c r="E11" s="107"/>
      <c r="F11" s="107"/>
      <c r="G11" s="107"/>
      <c r="H11" s="107"/>
      <c r="I11" s="107"/>
      <c r="J11" s="108"/>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08"/>
      <c r="AM11" s="108"/>
      <c r="AN11" s="108"/>
      <c r="AO11" s="108"/>
      <c r="AP11" s="108"/>
      <c r="AQ11" s="108"/>
      <c r="AR11" s="108"/>
      <c r="AS11" s="108"/>
    </row>
    <row r="12" spans="1:59" ht="30.75" customHeight="1" x14ac:dyDescent="0.55000000000000004">
      <c r="A12" s="88"/>
      <c r="B12" s="88"/>
      <c r="C12" s="106" t="s">
        <v>13</v>
      </c>
      <c r="D12" s="107"/>
      <c r="E12" s="107"/>
      <c r="F12" s="107"/>
      <c r="G12" s="107"/>
      <c r="H12" s="107"/>
      <c r="I12" s="107"/>
      <c r="J12" s="108"/>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06" t="s">
        <v>14</v>
      </c>
      <c r="AM12" s="106"/>
      <c r="AN12" s="1"/>
      <c r="AO12" s="106"/>
      <c r="AP12" s="106"/>
      <c r="AQ12" s="106"/>
      <c r="AR12" s="106"/>
      <c r="AS12" s="103"/>
    </row>
    <row r="13" spans="1:59" ht="4.5" customHeight="1" thickBot="1" x14ac:dyDescent="0.6">
      <c r="A13" s="88"/>
      <c r="B13" s="88"/>
      <c r="C13" s="106"/>
      <c r="D13" s="107"/>
      <c r="E13" s="107"/>
      <c r="F13" s="107"/>
      <c r="G13" s="107"/>
      <c r="H13" s="107"/>
      <c r="I13" s="107"/>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row>
    <row r="14" spans="1:59" ht="27" customHeight="1" thickBot="1" x14ac:dyDescent="0.35">
      <c r="C14" s="157" t="s">
        <v>15</v>
      </c>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3"/>
    </row>
    <row r="15" spans="1:59" ht="24" customHeight="1" x14ac:dyDescent="0.35">
      <c r="C15" s="186" t="s">
        <v>16</v>
      </c>
      <c r="D15" s="186"/>
      <c r="E15" s="186"/>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86"/>
      <c r="AM15" s="186"/>
      <c r="AN15" s="186"/>
      <c r="AO15" s="186"/>
      <c r="AP15" s="186"/>
      <c r="AQ15" s="186"/>
      <c r="AR15" s="187"/>
      <c r="AS15" s="26" t="s">
        <v>99</v>
      </c>
    </row>
    <row r="16" spans="1:59" ht="33.75" customHeight="1" x14ac:dyDescent="0.35">
      <c r="C16" s="109">
        <v>1</v>
      </c>
      <c r="D16" s="175" t="s">
        <v>84</v>
      </c>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c r="AP16" s="176"/>
      <c r="AQ16" s="176"/>
      <c r="AR16" s="177"/>
      <c r="AS16" s="104"/>
    </row>
    <row r="17" spans="1:45" ht="30" customHeight="1" thickBot="1" x14ac:dyDescent="0.4">
      <c r="C17" s="109">
        <v>2</v>
      </c>
      <c r="D17" s="188" t="s">
        <v>18</v>
      </c>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R17" s="190"/>
      <c r="AS17" s="104"/>
    </row>
    <row r="18" spans="1:45" ht="27" customHeight="1" thickBot="1" x14ac:dyDescent="0.4">
      <c r="A18" s="95"/>
      <c r="B18" s="95"/>
      <c r="C18" s="157" t="s">
        <v>86</v>
      </c>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3"/>
    </row>
    <row r="19" spans="1:45" ht="24" customHeight="1" x14ac:dyDescent="0.35">
      <c r="A19" s="95"/>
      <c r="B19" s="95"/>
      <c r="C19" s="158" t="s">
        <v>20</v>
      </c>
      <c r="D19" s="158"/>
      <c r="E19" s="158"/>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10"/>
      <c r="AM19" s="110"/>
      <c r="AN19" s="110"/>
      <c r="AO19" s="110"/>
      <c r="AP19" s="110"/>
      <c r="AQ19" s="110"/>
      <c r="AR19" s="110"/>
      <c r="AS19" s="26" t="s">
        <v>99</v>
      </c>
    </row>
    <row r="20" spans="1:45" ht="30" customHeight="1" x14ac:dyDescent="0.45">
      <c r="A20" s="96"/>
      <c r="B20" s="96"/>
      <c r="C20" s="111" t="s">
        <v>23</v>
      </c>
      <c r="D20" s="166" t="s">
        <v>24</v>
      </c>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8"/>
      <c r="AS20" s="104"/>
    </row>
    <row r="21" spans="1:45" ht="45" customHeight="1" x14ac:dyDescent="0.45">
      <c r="A21" s="96"/>
      <c r="B21" s="96"/>
      <c r="C21" s="111" t="s">
        <v>26</v>
      </c>
      <c r="D21" s="175" t="s">
        <v>27</v>
      </c>
      <c r="E21" s="176"/>
      <c r="F21" s="176"/>
      <c r="G21" s="176"/>
      <c r="H21" s="176"/>
      <c r="I21" s="176"/>
      <c r="J21" s="176"/>
      <c r="K21" s="176"/>
      <c r="L21" s="176"/>
      <c r="M21" s="176"/>
      <c r="N21" s="176"/>
      <c r="O21" s="176"/>
      <c r="P21" s="176"/>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176"/>
      <c r="AR21" s="177"/>
      <c r="AS21" s="104"/>
    </row>
    <row r="22" spans="1:45" ht="36" customHeight="1" x14ac:dyDescent="0.45">
      <c r="A22" s="96"/>
      <c r="B22" s="96"/>
      <c r="C22" s="111" t="s">
        <v>29</v>
      </c>
      <c r="D22" s="166" t="s">
        <v>92</v>
      </c>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8"/>
      <c r="AS22" s="104"/>
    </row>
    <row r="23" spans="1:45" ht="30" customHeight="1" x14ac:dyDescent="0.45">
      <c r="A23" s="96"/>
      <c r="B23" s="96"/>
      <c r="C23" s="111" t="s">
        <v>30</v>
      </c>
      <c r="D23" s="163" t="s">
        <v>96</v>
      </c>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5"/>
      <c r="AS23" s="104"/>
    </row>
    <row r="24" spans="1:45" ht="30" customHeight="1" x14ac:dyDescent="0.45">
      <c r="A24" s="96"/>
      <c r="B24" s="96"/>
      <c r="C24" s="111" t="s">
        <v>31</v>
      </c>
      <c r="D24" s="163" t="s">
        <v>100</v>
      </c>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5"/>
      <c r="AS24" s="104"/>
    </row>
    <row r="25" spans="1:45" ht="30" customHeight="1" thickBot="1" x14ac:dyDescent="0.5">
      <c r="A25" s="96"/>
      <c r="B25" s="96"/>
      <c r="C25" s="112" t="s">
        <v>88</v>
      </c>
      <c r="D25" s="208" t="s">
        <v>32</v>
      </c>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10"/>
      <c r="AS25" s="104"/>
    </row>
    <row r="26" spans="1:45" ht="26.25" customHeight="1" thickBot="1" x14ac:dyDescent="0.5">
      <c r="A26" s="96"/>
      <c r="B26" s="96"/>
      <c r="C26" s="157" t="s">
        <v>85</v>
      </c>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3"/>
    </row>
    <row r="27" spans="1:45" ht="24" customHeight="1" x14ac:dyDescent="0.45">
      <c r="A27" s="96"/>
      <c r="B27" s="96"/>
      <c r="C27" s="186" t="s">
        <v>33</v>
      </c>
      <c r="D27" s="186"/>
      <c r="E27" s="186"/>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6"/>
      <c r="AL27" s="186"/>
      <c r="AM27" s="186"/>
      <c r="AN27" s="186"/>
      <c r="AO27" s="186"/>
      <c r="AP27" s="186"/>
      <c r="AQ27" s="186"/>
      <c r="AR27" s="187"/>
      <c r="AS27" s="26" t="s">
        <v>99</v>
      </c>
    </row>
    <row r="28" spans="1:45" ht="45" customHeight="1" x14ac:dyDescent="0.45">
      <c r="A28" s="96"/>
      <c r="B28" s="96"/>
      <c r="C28" s="113" t="s">
        <v>89</v>
      </c>
      <c r="D28" s="166" t="s">
        <v>103</v>
      </c>
      <c r="E28" s="167"/>
      <c r="F28" s="167"/>
      <c r="G28" s="167"/>
      <c r="H28" s="167"/>
      <c r="I28" s="167"/>
      <c r="J28" s="167"/>
      <c r="K28" s="167"/>
      <c r="L28" s="167"/>
      <c r="M28" s="167"/>
      <c r="N28" s="167"/>
      <c r="O28" s="167"/>
      <c r="P28" s="167"/>
      <c r="Q28" s="167"/>
      <c r="R28" s="167"/>
      <c r="S28" s="167"/>
      <c r="T28" s="167"/>
      <c r="U28" s="167"/>
      <c r="V28" s="167"/>
      <c r="W28" s="167"/>
      <c r="X28" s="167"/>
      <c r="Y28" s="167"/>
      <c r="Z28" s="167"/>
      <c r="AA28" s="167"/>
      <c r="AB28" s="167"/>
      <c r="AC28" s="167"/>
      <c r="AD28" s="167"/>
      <c r="AE28" s="167"/>
      <c r="AF28" s="167"/>
      <c r="AG28" s="167"/>
      <c r="AH28" s="167"/>
      <c r="AI28" s="167"/>
      <c r="AJ28" s="167"/>
      <c r="AK28" s="167"/>
      <c r="AL28" s="167"/>
      <c r="AM28" s="167"/>
      <c r="AN28" s="167"/>
      <c r="AO28" s="167"/>
      <c r="AP28" s="167"/>
      <c r="AQ28" s="167"/>
      <c r="AR28" s="168"/>
      <c r="AS28" s="104"/>
    </row>
    <row r="29" spans="1:45" ht="30" customHeight="1" x14ac:dyDescent="0.45">
      <c r="A29" s="88"/>
      <c r="B29" s="88"/>
      <c r="C29" s="113" t="s">
        <v>36</v>
      </c>
      <c r="D29" s="160" t="s">
        <v>93</v>
      </c>
      <c r="E29" s="161"/>
      <c r="F29" s="161"/>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2"/>
      <c r="AS29" s="104"/>
    </row>
    <row r="30" spans="1:45" ht="30" customHeight="1" x14ac:dyDescent="0.45">
      <c r="A30" s="88"/>
      <c r="B30" s="88"/>
      <c r="C30" s="113" t="s">
        <v>37</v>
      </c>
      <c r="D30" s="166" t="s">
        <v>104</v>
      </c>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8"/>
      <c r="AS30" s="104"/>
    </row>
    <row r="31" spans="1:45" ht="30" customHeight="1" x14ac:dyDescent="0.45">
      <c r="A31" s="95"/>
      <c r="B31" s="95"/>
      <c r="C31" s="113" t="s">
        <v>38</v>
      </c>
      <c r="D31" s="160" t="s">
        <v>95</v>
      </c>
      <c r="E31" s="161"/>
      <c r="F31" s="161"/>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c r="AD31" s="161"/>
      <c r="AE31" s="161"/>
      <c r="AF31" s="161"/>
      <c r="AG31" s="161"/>
      <c r="AH31" s="161"/>
      <c r="AI31" s="161"/>
      <c r="AJ31" s="161"/>
      <c r="AK31" s="161"/>
      <c r="AL31" s="161"/>
      <c r="AM31" s="161"/>
      <c r="AN31" s="161"/>
      <c r="AO31" s="161"/>
      <c r="AP31" s="161"/>
      <c r="AQ31" s="161"/>
      <c r="AR31" s="162"/>
      <c r="AS31" s="104"/>
    </row>
    <row r="32" spans="1:45" ht="30" customHeight="1" x14ac:dyDescent="0.45">
      <c r="A32" s="95"/>
      <c r="B32" s="95"/>
      <c r="C32" s="113" t="s">
        <v>39</v>
      </c>
      <c r="D32" s="160" t="s">
        <v>94</v>
      </c>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c r="AD32" s="161"/>
      <c r="AE32" s="161"/>
      <c r="AF32" s="161"/>
      <c r="AG32" s="161"/>
      <c r="AH32" s="161"/>
      <c r="AI32" s="161"/>
      <c r="AJ32" s="161"/>
      <c r="AK32" s="161"/>
      <c r="AL32" s="161"/>
      <c r="AM32" s="161"/>
      <c r="AN32" s="161"/>
      <c r="AO32" s="161"/>
      <c r="AP32" s="161"/>
      <c r="AQ32" s="161"/>
      <c r="AR32" s="162"/>
      <c r="AS32" s="104"/>
    </row>
    <row r="33" spans="1:45" ht="70.2" customHeight="1" thickBot="1" x14ac:dyDescent="0.4">
      <c r="A33" s="95"/>
      <c r="B33" s="95"/>
      <c r="C33" s="111" t="s">
        <v>40</v>
      </c>
      <c r="D33" s="211" t="s">
        <v>41</v>
      </c>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3"/>
      <c r="AS33" s="104"/>
    </row>
    <row r="34" spans="1:45" ht="24" customHeight="1" thickBot="1" x14ac:dyDescent="0.4">
      <c r="A34" s="95"/>
      <c r="B34" s="95"/>
      <c r="C34" s="151" t="s">
        <v>87</v>
      </c>
      <c r="D34" s="152"/>
      <c r="E34" s="152"/>
      <c r="F34" s="152"/>
      <c r="G34" s="152"/>
      <c r="H34" s="152"/>
      <c r="I34" s="152"/>
      <c r="J34" s="152"/>
      <c r="K34" s="152"/>
      <c r="L34" s="152"/>
      <c r="M34" s="152"/>
      <c r="N34" s="152"/>
      <c r="O34" s="152"/>
      <c r="P34" s="152"/>
      <c r="Q34" s="152"/>
      <c r="R34" s="152"/>
      <c r="S34" s="152"/>
      <c r="T34" s="152"/>
      <c r="U34" s="152"/>
      <c r="V34" s="152"/>
      <c r="W34" s="152"/>
      <c r="X34" s="152"/>
      <c r="Y34" s="152"/>
      <c r="Z34" s="152"/>
      <c r="AA34" s="152"/>
      <c r="AB34" s="152"/>
      <c r="AC34" s="152"/>
      <c r="AD34" s="152"/>
      <c r="AE34" s="152"/>
      <c r="AF34" s="152"/>
      <c r="AG34" s="152"/>
      <c r="AH34" s="152"/>
      <c r="AI34" s="152"/>
      <c r="AJ34" s="152"/>
      <c r="AK34" s="152"/>
      <c r="AL34" s="152"/>
      <c r="AM34" s="152"/>
      <c r="AN34" s="152"/>
      <c r="AO34" s="152"/>
      <c r="AP34" s="152"/>
      <c r="AQ34" s="152"/>
      <c r="AR34" s="152"/>
      <c r="AS34" s="153"/>
    </row>
    <row r="35" spans="1:45" ht="43.2" customHeight="1" x14ac:dyDescent="0.55000000000000004">
      <c r="A35" s="90"/>
      <c r="B35" s="90"/>
      <c r="C35" s="214" t="str">
        <f>IF(calc!BD18&lt;0,"Complete Section A.",IF(calc!BD26&lt;0,"Complete Section B",IF(calc!BD34&lt;0,"Complete Section C.",IF(calc!BD34&gt;=42,CONCATENATE("Result suggests an independent contractor status likely exists and will be managed through Financial Services. Complete and sign the form.","  Attach this form to the invoice and submit to Financial Services in accordance with the Engagement of Independent Contractor Procedure."),"Result suggests an employment relationship likely exists and will be managed through Human Resources which is obligated to follow all statutory rules, reporting and deduction (i.e. CPP, EI, Income tax) requirements."))))</f>
        <v>Complete Section A.</v>
      </c>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row>
    <row r="36" spans="1:45" ht="48.75" customHeight="1" thickBot="1" x14ac:dyDescent="0.6">
      <c r="A36" s="90"/>
      <c r="B36" s="90"/>
      <c r="C36" s="37" t="s">
        <v>43</v>
      </c>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row>
    <row r="37" spans="1:45" ht="30" customHeight="1" thickBot="1" x14ac:dyDescent="0.5">
      <c r="A37" s="88"/>
      <c r="B37" s="88"/>
      <c r="C37" s="105"/>
      <c r="D37" s="215" t="s">
        <v>116</v>
      </c>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216"/>
      <c r="AH37" s="216"/>
      <c r="AI37" s="216"/>
      <c r="AJ37" s="216"/>
      <c r="AK37" s="216"/>
      <c r="AL37" s="216"/>
      <c r="AM37" s="216"/>
      <c r="AN37" s="216"/>
      <c r="AO37" s="216"/>
      <c r="AP37" s="216"/>
      <c r="AQ37" s="216"/>
      <c r="AR37" s="216"/>
      <c r="AS37" s="217"/>
    </row>
    <row r="38" spans="1:45" ht="45" customHeight="1" thickBot="1" x14ac:dyDescent="0.5">
      <c r="A38" s="88"/>
      <c r="B38" s="88"/>
      <c r="C38" s="105"/>
      <c r="D38" s="218" t="s">
        <v>117</v>
      </c>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20"/>
    </row>
    <row r="39" spans="1:45" ht="18.75" customHeight="1" x14ac:dyDescent="0.45">
      <c r="A39" s="95"/>
      <c r="B39" s="95"/>
      <c r="C39" s="114"/>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row>
    <row r="40" spans="1:45" x14ac:dyDescent="0.3">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row>
    <row r="41" spans="1:45" ht="22.2" customHeight="1" x14ac:dyDescent="0.45">
      <c r="A41" s="95"/>
      <c r="B41" s="95"/>
      <c r="C41" s="115" t="s">
        <v>101</v>
      </c>
      <c r="D41" s="116"/>
      <c r="E41" s="116"/>
      <c r="F41" s="116"/>
      <c r="G41" s="116"/>
      <c r="H41" s="116"/>
      <c r="I41" s="116"/>
      <c r="J41" s="116"/>
      <c r="K41" s="116"/>
      <c r="L41" s="116"/>
      <c r="M41" s="116"/>
      <c r="N41" s="116"/>
      <c r="O41" s="116"/>
      <c r="P41" s="116"/>
      <c r="Q41" s="116"/>
      <c r="R41" s="116"/>
      <c r="S41" s="116"/>
      <c r="T41" s="116"/>
      <c r="U41" s="116"/>
      <c r="V41" s="116"/>
      <c r="W41" s="116"/>
      <c r="X41" s="116"/>
      <c r="Y41" s="116"/>
      <c r="Z41" s="117"/>
      <c r="AA41" s="115" t="s">
        <v>44</v>
      </c>
      <c r="AB41" s="116"/>
      <c r="AC41" s="116"/>
      <c r="AD41" s="116"/>
      <c r="AE41" s="116"/>
      <c r="AF41" s="38"/>
      <c r="AG41" s="38"/>
      <c r="AH41" s="38"/>
      <c r="AI41" s="38"/>
      <c r="AJ41" s="38"/>
      <c r="AK41" s="38"/>
      <c r="AL41" s="38"/>
      <c r="AM41" s="38"/>
      <c r="AN41" s="38"/>
      <c r="AO41" s="38"/>
      <c r="AP41" s="38"/>
      <c r="AQ41" s="38"/>
      <c r="AR41" s="10"/>
      <c r="AS41" s="10"/>
    </row>
    <row r="42" spans="1:45" ht="22.2" customHeight="1" x14ac:dyDescent="0.45">
      <c r="A42" s="95"/>
      <c r="B42" s="95"/>
      <c r="C42" s="118" t="s">
        <v>45</v>
      </c>
      <c r="D42" s="118"/>
      <c r="E42" s="118"/>
      <c r="F42" s="118"/>
      <c r="G42" s="118"/>
      <c r="H42" s="193"/>
      <c r="I42" s="193"/>
      <c r="J42" s="193"/>
      <c r="K42" s="193"/>
      <c r="L42" s="193"/>
      <c r="M42" s="193"/>
      <c r="N42" s="193"/>
      <c r="O42" s="193"/>
      <c r="P42" s="193"/>
      <c r="Q42" s="193"/>
      <c r="R42" s="193"/>
      <c r="S42" s="193"/>
      <c r="T42" s="193"/>
      <c r="U42" s="193"/>
      <c r="V42" s="193"/>
      <c r="W42" s="193"/>
      <c r="X42" s="193"/>
      <c r="Y42" s="119"/>
      <c r="Z42" s="120"/>
      <c r="AA42" s="118" t="s">
        <v>45</v>
      </c>
      <c r="AB42" s="118"/>
      <c r="AC42" s="118"/>
      <c r="AD42" s="118"/>
      <c r="AE42" s="118"/>
      <c r="AF42" s="193"/>
      <c r="AG42" s="193"/>
      <c r="AH42" s="193"/>
      <c r="AI42" s="193"/>
      <c r="AJ42" s="193"/>
      <c r="AK42" s="193"/>
      <c r="AL42" s="193"/>
      <c r="AM42" s="193"/>
      <c r="AN42" s="193"/>
      <c r="AO42" s="193"/>
      <c r="AP42" s="193"/>
      <c r="AQ42" s="193"/>
      <c r="AR42" s="193"/>
      <c r="AS42" s="193"/>
    </row>
    <row r="43" spans="1:45" ht="22.2" customHeight="1" x14ac:dyDescent="0.45">
      <c r="A43" s="95"/>
      <c r="B43" s="95"/>
      <c r="C43" s="121" t="s">
        <v>46</v>
      </c>
      <c r="D43" s="122"/>
      <c r="E43" s="122"/>
      <c r="F43" s="122"/>
      <c r="G43" s="122"/>
      <c r="H43" s="1"/>
      <c r="I43" s="123"/>
      <c r="J43" s="123"/>
      <c r="K43" s="124"/>
      <c r="L43" s="124"/>
      <c r="M43" s="124"/>
      <c r="N43" s="124"/>
      <c r="O43" s="124"/>
      <c r="P43" s="124"/>
      <c r="Q43" s="124"/>
      <c r="R43" s="124"/>
      <c r="S43" s="124"/>
      <c r="T43" s="124"/>
      <c r="U43" s="125"/>
      <c r="V43" s="125"/>
      <c r="W43" s="125"/>
      <c r="X43" s="125"/>
      <c r="Y43" s="125"/>
      <c r="Z43" s="126"/>
      <c r="AA43" s="121" t="s">
        <v>46</v>
      </c>
      <c r="AB43" s="122"/>
      <c r="AC43" s="122"/>
      <c r="AD43" s="122"/>
      <c r="AE43" s="122"/>
      <c r="AF43" s="1"/>
      <c r="AG43" s="123"/>
      <c r="AH43" s="123"/>
      <c r="AI43" s="124"/>
      <c r="AJ43" s="124"/>
      <c r="AK43" s="124"/>
      <c r="AL43" s="124"/>
      <c r="AM43" s="124"/>
      <c r="AN43" s="124"/>
      <c r="AO43" s="124"/>
      <c r="AP43" s="124"/>
      <c r="AQ43" s="24"/>
      <c r="AR43" s="38"/>
      <c r="AS43" s="38"/>
    </row>
    <row r="44" spans="1:45" ht="22.2" customHeight="1" x14ac:dyDescent="0.45">
      <c r="A44" s="95"/>
      <c r="B44" s="95"/>
      <c r="C44" s="118" t="s">
        <v>47</v>
      </c>
      <c r="D44" s="122"/>
      <c r="E44" s="122"/>
      <c r="F44" s="122"/>
      <c r="G44" s="122"/>
      <c r="H44" s="194"/>
      <c r="I44" s="194"/>
      <c r="J44" s="194"/>
      <c r="K44" s="194"/>
      <c r="L44" s="194"/>
      <c r="M44" s="194"/>
      <c r="N44" s="194"/>
      <c r="O44" s="194"/>
      <c r="P44" s="194"/>
      <c r="Q44" s="194"/>
      <c r="R44" s="194"/>
      <c r="S44" s="194"/>
      <c r="T44" s="194"/>
      <c r="U44" s="194"/>
      <c r="V44" s="194"/>
      <c r="W44" s="194"/>
      <c r="X44" s="194"/>
      <c r="Y44" s="125"/>
      <c r="Z44" s="126"/>
      <c r="AA44" s="118" t="s">
        <v>48</v>
      </c>
      <c r="AB44" s="122"/>
      <c r="AC44" s="122"/>
      <c r="AD44" s="122"/>
      <c r="AE44" s="122"/>
      <c r="AF44" s="194"/>
      <c r="AG44" s="194"/>
      <c r="AH44" s="194"/>
      <c r="AI44" s="194"/>
      <c r="AJ44" s="194"/>
      <c r="AK44" s="194"/>
      <c r="AL44" s="194"/>
      <c r="AM44" s="194"/>
      <c r="AN44" s="194"/>
      <c r="AO44" s="194"/>
      <c r="AP44" s="194"/>
      <c r="AQ44" s="194"/>
      <c r="AR44" s="194"/>
      <c r="AS44" s="194"/>
    </row>
    <row r="45" spans="1:45" ht="22.2" customHeight="1" x14ac:dyDescent="0.45">
      <c r="A45" s="95"/>
      <c r="B45" s="95"/>
      <c r="C45" s="10"/>
      <c r="D45" s="122"/>
      <c r="E45" s="122"/>
      <c r="F45" s="122"/>
      <c r="G45" s="122"/>
      <c r="H45" s="121"/>
      <c r="I45" s="123"/>
      <c r="J45" s="123"/>
      <c r="K45" s="124"/>
      <c r="L45" s="124"/>
      <c r="M45" s="124"/>
      <c r="N45" s="124"/>
      <c r="O45" s="124"/>
      <c r="P45" s="124"/>
      <c r="Q45" s="124"/>
      <c r="R45" s="124"/>
      <c r="S45" s="124"/>
      <c r="T45" s="124"/>
      <c r="U45" s="125"/>
      <c r="V45" s="125"/>
      <c r="W45" s="125"/>
      <c r="X45" s="125"/>
      <c r="Y45" s="125"/>
      <c r="Z45" s="126"/>
      <c r="AA45" s="122"/>
      <c r="AB45" s="122"/>
      <c r="AC45" s="122"/>
      <c r="AD45" s="122"/>
      <c r="AE45" s="122"/>
      <c r="AF45" s="121"/>
      <c r="AG45" s="123"/>
      <c r="AH45" s="123"/>
      <c r="AI45" s="124"/>
      <c r="AJ45" s="124"/>
      <c r="AK45" s="124"/>
      <c r="AL45" s="124"/>
      <c r="AM45" s="124"/>
      <c r="AN45" s="124"/>
      <c r="AO45" s="124"/>
      <c r="AP45" s="124"/>
      <c r="AQ45" s="24"/>
      <c r="AR45" s="38"/>
      <c r="AS45" s="38"/>
    </row>
    <row r="46" spans="1:45" ht="25.2" customHeight="1" x14ac:dyDescent="0.55000000000000004">
      <c r="A46" s="90"/>
      <c r="B46" s="90"/>
      <c r="C46" s="118" t="s">
        <v>49</v>
      </c>
      <c r="D46" s="122"/>
      <c r="E46" s="122"/>
      <c r="F46" s="122"/>
      <c r="G46" s="122"/>
      <c r="H46" s="194"/>
      <c r="I46" s="194"/>
      <c r="J46" s="194"/>
      <c r="K46" s="194"/>
      <c r="L46" s="194"/>
      <c r="M46" s="194"/>
      <c r="N46" s="194"/>
      <c r="O46" s="194"/>
      <c r="P46" s="194"/>
      <c r="Q46" s="194"/>
      <c r="R46" s="194"/>
      <c r="S46" s="194"/>
      <c r="T46" s="194"/>
      <c r="U46" s="194"/>
      <c r="V46" s="194"/>
      <c r="W46" s="194"/>
      <c r="X46" s="194"/>
      <c r="Y46" s="125"/>
      <c r="Z46" s="126"/>
      <c r="AA46" s="118" t="s">
        <v>49</v>
      </c>
      <c r="AB46" s="122"/>
      <c r="AC46" s="122"/>
      <c r="AD46" s="122"/>
      <c r="AE46" s="122"/>
      <c r="AF46" s="121"/>
      <c r="AG46" s="193"/>
      <c r="AH46" s="193"/>
      <c r="AI46" s="193"/>
      <c r="AJ46" s="193"/>
      <c r="AK46" s="193"/>
      <c r="AL46" s="193"/>
      <c r="AM46" s="193"/>
      <c r="AN46" s="193"/>
      <c r="AO46" s="193"/>
      <c r="AP46" s="193"/>
      <c r="AQ46" s="193"/>
      <c r="AR46" s="193"/>
      <c r="AS46" s="193"/>
    </row>
    <row r="47" spans="1:45" ht="20.25" customHeight="1" x14ac:dyDescent="0.45">
      <c r="A47" s="95"/>
      <c r="B47" s="95"/>
      <c r="C47" s="10"/>
      <c r="D47" s="122"/>
      <c r="E47" s="122"/>
      <c r="F47" s="122"/>
      <c r="G47" s="122"/>
      <c r="H47" s="121"/>
      <c r="I47" s="123"/>
      <c r="J47" s="123"/>
      <c r="K47" s="124"/>
      <c r="L47" s="124"/>
      <c r="M47" s="124"/>
      <c r="N47" s="124"/>
      <c r="O47" s="124"/>
      <c r="P47" s="124"/>
      <c r="Q47" s="124"/>
      <c r="R47" s="124"/>
      <c r="S47" s="124"/>
      <c r="T47" s="124"/>
      <c r="U47" s="125"/>
      <c r="V47" s="125"/>
      <c r="W47" s="125"/>
      <c r="X47" s="125"/>
      <c r="Y47" s="125"/>
      <c r="Z47" s="126"/>
      <c r="AA47" s="122"/>
      <c r="AB47" s="122"/>
      <c r="AC47" s="122"/>
      <c r="AD47" s="122"/>
      <c r="AE47" s="122"/>
      <c r="AF47" s="121"/>
      <c r="AG47" s="123"/>
      <c r="AH47" s="123"/>
      <c r="AI47" s="124"/>
      <c r="AJ47" s="124"/>
      <c r="AK47" s="124"/>
      <c r="AL47" s="124"/>
      <c r="AM47" s="124"/>
      <c r="AN47" s="124"/>
      <c r="AO47" s="124"/>
      <c r="AP47" s="124"/>
      <c r="AQ47" s="24"/>
      <c r="AR47" s="38"/>
      <c r="AS47" s="38"/>
    </row>
    <row r="48" spans="1:45" ht="22.2" customHeight="1" x14ac:dyDescent="0.45">
      <c r="A48" s="97"/>
      <c r="B48" s="97"/>
      <c r="C48" s="118" t="s">
        <v>50</v>
      </c>
      <c r="D48" s="118"/>
      <c r="E48" s="118"/>
      <c r="F48" s="118"/>
      <c r="G48" s="118"/>
      <c r="H48" s="195"/>
      <c r="I48" s="195"/>
      <c r="J48" s="195"/>
      <c r="K48" s="195"/>
      <c r="L48" s="195"/>
      <c r="M48" s="195"/>
      <c r="N48" s="195"/>
      <c r="O48" s="195"/>
      <c r="P48" s="195"/>
      <c r="Q48" s="195"/>
      <c r="R48" s="195"/>
      <c r="S48" s="195"/>
      <c r="T48" s="195"/>
      <c r="U48" s="195"/>
      <c r="V48" s="195"/>
      <c r="W48" s="195"/>
      <c r="X48" s="195"/>
      <c r="Y48" s="119"/>
      <c r="Z48" s="120"/>
      <c r="AA48" s="118" t="s">
        <v>50</v>
      </c>
      <c r="AB48" s="118"/>
      <c r="AC48" s="118"/>
      <c r="AD48" s="122"/>
      <c r="AE48" s="122"/>
      <c r="AF48" s="223"/>
      <c r="AG48" s="223"/>
      <c r="AH48" s="223"/>
      <c r="AI48" s="223"/>
      <c r="AJ48" s="223"/>
      <c r="AK48" s="223"/>
      <c r="AL48" s="223"/>
      <c r="AM48" s="223"/>
      <c r="AN48" s="223"/>
      <c r="AO48" s="223"/>
      <c r="AP48" s="223"/>
      <c r="AQ48" s="223"/>
      <c r="AR48" s="223"/>
      <c r="AS48" s="223"/>
    </row>
    <row r="49" spans="1:45" ht="22.2" customHeight="1" x14ac:dyDescent="0.4">
      <c r="A49" s="98"/>
      <c r="B49" s="98"/>
      <c r="C49" s="24"/>
      <c r="D49" s="122"/>
      <c r="E49" s="122"/>
      <c r="F49" s="122"/>
      <c r="G49" s="122"/>
      <c r="H49" s="127"/>
      <c r="I49" s="127"/>
      <c r="J49" s="127"/>
      <c r="K49" s="125"/>
      <c r="L49" s="125"/>
      <c r="M49" s="125"/>
      <c r="N49" s="125"/>
      <c r="O49" s="125"/>
      <c r="P49" s="125"/>
      <c r="Q49" s="125"/>
      <c r="R49" s="125"/>
      <c r="S49" s="125"/>
      <c r="T49" s="125"/>
      <c r="U49" s="125"/>
      <c r="V49" s="125"/>
      <c r="W49" s="125"/>
      <c r="X49" s="125"/>
      <c r="Y49" s="125"/>
      <c r="Z49" s="126"/>
      <c r="AA49" s="122"/>
      <c r="AB49" s="122"/>
      <c r="AC49" s="122"/>
      <c r="AD49" s="122"/>
      <c r="AE49" s="122"/>
      <c r="AF49" s="127"/>
      <c r="AG49" s="127"/>
      <c r="AH49" s="127"/>
      <c r="AI49" s="125"/>
      <c r="AJ49" s="125"/>
      <c r="AK49" s="125"/>
      <c r="AL49" s="125"/>
      <c r="AM49" s="125"/>
      <c r="AN49" s="125"/>
      <c r="AO49" s="125"/>
      <c r="AP49" s="125"/>
      <c r="AQ49" s="24"/>
      <c r="AR49" s="38"/>
      <c r="AS49" s="38"/>
    </row>
    <row r="50" spans="1:45" ht="22.2" customHeight="1" x14ac:dyDescent="0.45">
      <c r="A50" s="98"/>
      <c r="B50" s="98"/>
      <c r="C50" s="118" t="s">
        <v>51</v>
      </c>
      <c r="D50" s="118"/>
      <c r="E50" s="118"/>
      <c r="F50" s="118"/>
      <c r="G50" s="118"/>
      <c r="H50" s="196"/>
      <c r="I50" s="196"/>
      <c r="J50" s="196"/>
      <c r="K50" s="196"/>
      <c r="L50" s="196"/>
      <c r="M50" s="196"/>
      <c r="N50" s="196"/>
      <c r="O50" s="196"/>
      <c r="P50" s="196"/>
      <c r="Q50" s="196"/>
      <c r="R50" s="196"/>
      <c r="S50" s="196"/>
      <c r="T50" s="196"/>
      <c r="U50" s="196"/>
      <c r="V50" s="196"/>
      <c r="W50" s="196"/>
      <c r="X50" s="196"/>
      <c r="Y50" s="119"/>
      <c r="Z50" s="120"/>
      <c r="AA50" s="118" t="s">
        <v>51</v>
      </c>
      <c r="AB50" s="118"/>
      <c r="AC50" s="118"/>
      <c r="AD50" s="122"/>
      <c r="AE50" s="122"/>
      <c r="AF50" s="196"/>
      <c r="AG50" s="196"/>
      <c r="AH50" s="196"/>
      <c r="AI50" s="196"/>
      <c r="AJ50" s="196"/>
      <c r="AK50" s="196"/>
      <c r="AL50" s="196"/>
      <c r="AM50" s="196"/>
      <c r="AN50" s="196"/>
      <c r="AO50" s="196"/>
      <c r="AP50" s="196"/>
      <c r="AQ50" s="196"/>
      <c r="AR50" s="196"/>
      <c r="AS50" s="196"/>
    </row>
    <row r="51" spans="1:45" ht="22.2" customHeight="1" x14ac:dyDescent="0.4">
      <c r="A51" s="98"/>
      <c r="B51" s="98"/>
      <c r="C51" s="24"/>
      <c r="D51" s="122"/>
      <c r="E51" s="122"/>
      <c r="F51" s="122"/>
      <c r="G51" s="122"/>
      <c r="H51" s="128"/>
      <c r="I51" s="128"/>
      <c r="J51" s="128"/>
      <c r="K51" s="128"/>
      <c r="L51" s="128" t="s">
        <v>52</v>
      </c>
      <c r="M51" s="128"/>
      <c r="N51" s="128"/>
      <c r="O51" s="127"/>
      <c r="P51" s="127"/>
      <c r="Q51" s="127"/>
      <c r="R51" s="125"/>
      <c r="S51" s="125"/>
      <c r="T51" s="125"/>
      <c r="U51" s="125"/>
      <c r="V51" s="125"/>
      <c r="W51" s="125"/>
      <c r="X51" s="125"/>
      <c r="Y51" s="125"/>
      <c r="Z51" s="126"/>
      <c r="AA51" s="122"/>
      <c r="AB51" s="122"/>
      <c r="AC51" s="122"/>
      <c r="AD51" s="122"/>
      <c r="AE51" s="122"/>
      <c r="AF51" s="128"/>
      <c r="AG51" s="128"/>
      <c r="AH51" s="128"/>
      <c r="AI51" s="128"/>
      <c r="AJ51" s="128" t="s">
        <v>52</v>
      </c>
      <c r="AK51" s="128"/>
      <c r="AL51" s="128"/>
      <c r="AM51" s="128"/>
      <c r="AN51" s="127"/>
      <c r="AO51" s="127"/>
      <c r="AP51" s="127"/>
      <c r="AQ51" s="24"/>
      <c r="AR51" s="38"/>
      <c r="AS51" s="38"/>
    </row>
    <row r="52" spans="1:45" ht="44.25" customHeight="1" x14ac:dyDescent="0.45">
      <c r="A52" s="88"/>
      <c r="B52" s="88"/>
      <c r="C52" s="118" t="s">
        <v>53</v>
      </c>
      <c r="D52" s="118"/>
      <c r="E52" s="118"/>
      <c r="F52" s="118"/>
      <c r="G52" s="118"/>
      <c r="H52" s="196"/>
      <c r="I52" s="196"/>
      <c r="J52" s="196"/>
      <c r="K52" s="196"/>
      <c r="L52" s="196"/>
      <c r="M52" s="196"/>
      <c r="N52" s="196"/>
      <c r="O52" s="196"/>
      <c r="P52" s="196"/>
      <c r="Q52" s="196"/>
      <c r="R52" s="196"/>
      <c r="S52" s="196"/>
      <c r="T52" s="196"/>
      <c r="U52" s="196"/>
      <c r="V52" s="196"/>
      <c r="W52" s="196"/>
      <c r="X52" s="196"/>
      <c r="Y52" s="119"/>
      <c r="Z52" s="120"/>
      <c r="AA52" s="118" t="s">
        <v>53</v>
      </c>
      <c r="AB52" s="118"/>
      <c r="AC52" s="118"/>
      <c r="AD52" s="118"/>
      <c r="AE52" s="118"/>
      <c r="AF52" s="222"/>
      <c r="AG52" s="222"/>
      <c r="AH52" s="222"/>
      <c r="AI52" s="222"/>
      <c r="AJ52" s="222"/>
      <c r="AK52" s="222"/>
      <c r="AL52" s="222"/>
      <c r="AM52" s="222"/>
      <c r="AN52" s="222"/>
      <c r="AO52" s="222"/>
      <c r="AP52" s="222"/>
      <c r="AQ52" s="222"/>
      <c r="AR52" s="222"/>
      <c r="AS52" s="222"/>
    </row>
    <row r="53" spans="1:45" ht="20.25" customHeight="1" x14ac:dyDescent="0.45">
      <c r="A53" s="88"/>
      <c r="B53" s="88"/>
      <c r="C53" s="24"/>
      <c r="D53" s="118"/>
      <c r="E53" s="118"/>
      <c r="F53" s="118"/>
      <c r="G53" s="118"/>
      <c r="H53" s="118"/>
      <c r="I53" s="119"/>
      <c r="J53" s="119"/>
      <c r="K53" s="119"/>
      <c r="L53" s="119"/>
      <c r="M53" s="119"/>
      <c r="N53" s="119"/>
      <c r="O53" s="119"/>
      <c r="P53" s="119"/>
      <c r="Q53" s="119"/>
      <c r="R53" s="119"/>
      <c r="S53" s="119"/>
      <c r="T53" s="119"/>
      <c r="U53" s="119"/>
      <c r="V53" s="119"/>
      <c r="W53" s="119"/>
      <c r="X53" s="119"/>
      <c r="Y53" s="119"/>
      <c r="Z53" s="120"/>
      <c r="AA53" s="118"/>
      <c r="AB53" s="118"/>
      <c r="AC53" s="118"/>
      <c r="AD53" s="118"/>
      <c r="AE53" s="118"/>
      <c r="AF53" s="122"/>
      <c r="AG53" s="125"/>
      <c r="AH53" s="125"/>
      <c r="AI53" s="125"/>
      <c r="AJ53" s="125"/>
      <c r="AK53" s="125"/>
      <c r="AL53" s="125"/>
      <c r="AM53" s="125"/>
      <c r="AN53" s="125"/>
      <c r="AO53" s="125"/>
      <c r="AP53" s="125"/>
      <c r="AQ53" s="24"/>
      <c r="AR53" s="38"/>
      <c r="AS53" s="38"/>
    </row>
    <row r="54" spans="1:45" ht="24" customHeight="1" x14ac:dyDescent="0.45">
      <c r="A54" s="88"/>
      <c r="B54" s="88"/>
      <c r="C54" s="118"/>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row>
    <row r="55" spans="1:45" ht="81" customHeight="1" x14ac:dyDescent="0.45">
      <c r="A55" s="88"/>
      <c r="B55" s="88"/>
      <c r="C55" s="221" t="s">
        <v>82</v>
      </c>
      <c r="D55" s="221"/>
      <c r="E55" s="221"/>
      <c r="F55" s="221"/>
      <c r="G55" s="221"/>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221"/>
      <c r="AG55" s="221"/>
      <c r="AH55" s="221"/>
      <c r="AI55" s="221"/>
      <c r="AJ55" s="221"/>
      <c r="AK55" s="221"/>
      <c r="AL55" s="221"/>
      <c r="AM55" s="221"/>
      <c r="AN55" s="221"/>
      <c r="AO55" s="221"/>
      <c r="AP55" s="221"/>
      <c r="AQ55" s="221"/>
      <c r="AR55" s="221"/>
      <c r="AS55" s="221"/>
    </row>
    <row r="56" spans="1:45" ht="24" customHeight="1" x14ac:dyDescent="0.45">
      <c r="A56" s="88"/>
      <c r="B56" s="88"/>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row>
    <row r="57" spans="1:45" ht="24" customHeight="1" x14ac:dyDescent="0.45">
      <c r="A57" s="88"/>
      <c r="B57" s="88"/>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row>
    <row r="58" spans="1:45" ht="24" customHeight="1" thickBot="1" x14ac:dyDescent="0.5">
      <c r="A58" s="88"/>
      <c r="B58" s="88"/>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c r="AR58" s="130"/>
      <c r="AS58" s="130"/>
    </row>
    <row r="59" spans="1:45" ht="29.4" thickBot="1" x14ac:dyDescent="0.35">
      <c r="A59" s="88"/>
      <c r="B59" s="88"/>
      <c r="C59" s="198" t="s">
        <v>55</v>
      </c>
      <c r="D59" s="199"/>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200"/>
    </row>
    <row r="60" spans="1:45" ht="24" customHeight="1" x14ac:dyDescent="0.45">
      <c r="A60" s="88"/>
      <c r="B60" s="88"/>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130"/>
      <c r="AS60" s="130"/>
    </row>
    <row r="61" spans="1:45" ht="24" customHeight="1" x14ac:dyDescent="0.3">
      <c r="A61" s="88"/>
      <c r="B61" s="88"/>
      <c r="C61" s="132" t="s">
        <v>56</v>
      </c>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8"/>
      <c r="AL61" s="108"/>
      <c r="AM61" s="108"/>
      <c r="AN61" s="108"/>
      <c r="AO61" s="108"/>
      <c r="AP61" s="108"/>
      <c r="AQ61" s="108"/>
      <c r="AR61" s="108"/>
      <c r="AS61" s="108"/>
    </row>
    <row r="62" spans="1:45" ht="46.2" customHeight="1" x14ac:dyDescent="0.3">
      <c r="A62" s="88"/>
      <c r="B62" s="88"/>
      <c r="C62" s="197" t="s">
        <v>83</v>
      </c>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c r="AP62" s="197"/>
      <c r="AQ62" s="197"/>
      <c r="AR62" s="197"/>
      <c r="AS62" s="197"/>
    </row>
    <row r="63" spans="1:45" ht="24" customHeight="1" thickBot="1" x14ac:dyDescent="0.35">
      <c r="A63" s="88"/>
      <c r="B63" s="88"/>
      <c r="C63" s="133"/>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c r="AS63" s="108"/>
    </row>
    <row r="64" spans="1:45" ht="21.75" customHeight="1" thickBot="1" x14ac:dyDescent="0.5">
      <c r="A64" s="88"/>
      <c r="B64" s="88"/>
      <c r="C64" s="105"/>
      <c r="D64" s="191" t="s">
        <v>58</v>
      </c>
      <c r="E64" s="192"/>
      <c r="F64" s="192"/>
      <c r="G64" s="192"/>
      <c r="H64" s="192"/>
      <c r="I64" s="192"/>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row>
    <row r="65" spans="1:45" ht="26.25" customHeight="1" thickBot="1" x14ac:dyDescent="0.35">
      <c r="A65" s="88"/>
      <c r="B65" s="88"/>
      <c r="C65" s="135"/>
      <c r="D65" s="192" t="s">
        <v>59</v>
      </c>
      <c r="E65" s="192"/>
      <c r="F65" s="192"/>
      <c r="G65" s="192"/>
      <c r="H65" s="192"/>
      <c r="I65" s="192"/>
      <c r="J65" s="192"/>
      <c r="K65" s="192"/>
      <c r="L65" s="192"/>
      <c r="M65" s="192"/>
      <c r="N65" s="192"/>
      <c r="O65" s="192"/>
      <c r="P65" s="192"/>
      <c r="Q65" s="192"/>
      <c r="R65" s="192"/>
      <c r="S65" s="192"/>
      <c r="T65" s="192"/>
      <c r="U65" s="192"/>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row>
    <row r="66" spans="1:45" ht="21.75" customHeight="1" thickBot="1" x14ac:dyDescent="0.5">
      <c r="A66" s="88"/>
      <c r="B66" s="88"/>
      <c r="C66" s="105"/>
      <c r="D66" s="191" t="s">
        <v>60</v>
      </c>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row>
    <row r="67" spans="1:45" ht="21.75" customHeight="1" x14ac:dyDescent="0.3">
      <c r="A67" s="88"/>
      <c r="B67" s="88"/>
      <c r="C67" s="135"/>
      <c r="D67" s="192" t="s">
        <v>61</v>
      </c>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row>
    <row r="68" spans="1:45" ht="21.75" customHeight="1" x14ac:dyDescent="0.3">
      <c r="A68" s="88"/>
      <c r="B68" s="88"/>
      <c r="C68" s="135"/>
      <c r="D68" s="134"/>
      <c r="E68" s="134"/>
      <c r="F68" s="134"/>
      <c r="G68" s="134"/>
      <c r="H68" s="134"/>
      <c r="I68" s="134"/>
      <c r="J68" s="13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row>
    <row r="69" spans="1:45" ht="142.5" customHeight="1" x14ac:dyDescent="0.3">
      <c r="A69" s="88"/>
      <c r="B69" s="88"/>
      <c r="C69" s="201" t="s">
        <v>90</v>
      </c>
      <c r="D69" s="192"/>
      <c r="E69" s="192"/>
      <c r="F69" s="192"/>
      <c r="G69" s="192"/>
      <c r="H69" s="192"/>
      <c r="I69" s="192"/>
      <c r="J69" s="192"/>
      <c r="K69" s="192"/>
      <c r="L69" s="192"/>
      <c r="M69" s="192"/>
      <c r="N69" s="192"/>
      <c r="O69" s="192"/>
      <c r="P69" s="192"/>
      <c r="Q69" s="192"/>
      <c r="R69" s="192"/>
      <c r="S69" s="192"/>
      <c r="T69" s="192"/>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row>
    <row r="70" spans="1:45" ht="26.25" customHeight="1" x14ac:dyDescent="0.45">
      <c r="A70" s="88"/>
      <c r="B70" s="88"/>
      <c r="C70" s="118" t="s">
        <v>45</v>
      </c>
      <c r="D70" s="118"/>
      <c r="E70" s="118"/>
      <c r="F70" s="118"/>
      <c r="G70" s="118"/>
      <c r="H70" s="193"/>
      <c r="I70" s="193"/>
      <c r="J70" s="193"/>
      <c r="K70" s="193"/>
      <c r="L70" s="193"/>
      <c r="M70" s="193"/>
      <c r="N70" s="193"/>
      <c r="O70" s="193"/>
      <c r="P70" s="193"/>
      <c r="Q70" s="193"/>
      <c r="R70" s="193"/>
      <c r="S70" s="193"/>
      <c r="T70" s="193"/>
      <c r="U70" s="193"/>
      <c r="V70" s="193"/>
      <c r="W70" s="193"/>
      <c r="X70" s="193"/>
      <c r="Y70" s="193"/>
      <c r="Z70" s="193"/>
      <c r="AA70" s="134"/>
      <c r="AB70" s="134"/>
      <c r="AC70" s="134"/>
      <c r="AD70" s="134"/>
      <c r="AE70" s="134"/>
      <c r="AF70" s="134"/>
      <c r="AG70" s="134"/>
      <c r="AH70" s="134"/>
      <c r="AI70" s="134"/>
      <c r="AJ70" s="134"/>
      <c r="AK70" s="134"/>
      <c r="AL70" s="134"/>
      <c r="AM70" s="134"/>
      <c r="AN70" s="134"/>
      <c r="AO70" s="134"/>
      <c r="AP70" s="134"/>
      <c r="AQ70" s="134"/>
      <c r="AR70" s="134"/>
      <c r="AS70" s="134"/>
    </row>
    <row r="71" spans="1:45" ht="21" customHeight="1" x14ac:dyDescent="0.45">
      <c r="A71" s="88"/>
      <c r="B71" s="88"/>
      <c r="C71" s="122"/>
      <c r="D71" s="122"/>
      <c r="E71" s="122"/>
      <c r="F71" s="122"/>
      <c r="G71" s="122"/>
      <c r="H71" s="121" t="s">
        <v>46</v>
      </c>
      <c r="I71" s="123"/>
      <c r="J71" s="123"/>
      <c r="K71" s="124"/>
      <c r="L71" s="124"/>
      <c r="M71" s="124"/>
      <c r="N71" s="124"/>
      <c r="O71" s="124"/>
      <c r="P71" s="124"/>
      <c r="Q71" s="124"/>
      <c r="R71" s="124"/>
      <c r="S71" s="124"/>
      <c r="T71" s="124"/>
      <c r="U71" s="129"/>
      <c r="V71" s="129"/>
      <c r="W71" s="129"/>
      <c r="X71" s="129"/>
      <c r="Y71" s="129"/>
      <c r="Z71" s="129"/>
      <c r="AA71" s="129"/>
      <c r="AB71" s="129"/>
      <c r="AC71" s="129"/>
      <c r="AD71" s="129"/>
      <c r="AE71" s="129"/>
      <c r="AF71" s="129"/>
      <c r="AG71" s="129"/>
      <c r="AH71" s="129"/>
      <c r="AI71" s="129"/>
      <c r="AJ71" s="129"/>
      <c r="AK71" s="129"/>
      <c r="AL71" s="129"/>
      <c r="AM71" s="129"/>
      <c r="AN71" s="129"/>
      <c r="AO71" s="129"/>
      <c r="AP71" s="129"/>
      <c r="AQ71" s="129"/>
      <c r="AR71" s="129"/>
      <c r="AS71" s="129"/>
    </row>
    <row r="72" spans="1:45" ht="21" customHeight="1" x14ac:dyDescent="0.45">
      <c r="A72" s="88"/>
      <c r="B72" s="88"/>
      <c r="C72" s="118" t="s">
        <v>53</v>
      </c>
      <c r="D72" s="118"/>
      <c r="E72" s="118"/>
      <c r="F72" s="118"/>
      <c r="G72" s="118"/>
      <c r="H72" s="196"/>
      <c r="I72" s="196"/>
      <c r="J72" s="196"/>
      <c r="K72" s="196"/>
      <c r="L72" s="196"/>
      <c r="M72" s="196"/>
      <c r="N72" s="196"/>
      <c r="O72" s="196"/>
      <c r="P72" s="196"/>
      <c r="Q72" s="196"/>
      <c r="R72" s="196"/>
      <c r="S72" s="196"/>
      <c r="T72" s="196"/>
      <c r="U72" s="196"/>
      <c r="V72" s="196"/>
      <c r="W72" s="196"/>
      <c r="X72" s="196"/>
      <c r="Y72" s="196"/>
      <c r="Z72" s="196"/>
      <c r="AA72" s="129"/>
      <c r="AB72" s="129"/>
      <c r="AC72" s="129"/>
      <c r="AD72" s="129"/>
      <c r="AE72" s="129"/>
      <c r="AF72" s="129"/>
      <c r="AG72" s="129"/>
      <c r="AH72" s="129"/>
      <c r="AI72" s="129" t="s">
        <v>51</v>
      </c>
      <c r="AJ72" s="129"/>
      <c r="AK72" s="129"/>
      <c r="AL72" s="206"/>
      <c r="AM72" s="206"/>
      <c r="AN72" s="206"/>
      <c r="AO72" s="206"/>
      <c r="AP72" s="206"/>
      <c r="AQ72" s="206"/>
      <c r="AR72" s="206"/>
      <c r="AS72" s="206"/>
    </row>
    <row r="73" spans="1:45" ht="21" customHeight="1" x14ac:dyDescent="0.45">
      <c r="A73" s="88"/>
      <c r="B73" s="88"/>
      <c r="C73" s="118"/>
      <c r="D73" s="118"/>
      <c r="E73" s="118"/>
      <c r="F73" s="118"/>
      <c r="G73" s="118"/>
      <c r="H73" s="118"/>
      <c r="I73" s="119"/>
      <c r="J73" s="119"/>
      <c r="K73" s="119"/>
      <c r="L73" s="119"/>
      <c r="M73" s="119"/>
      <c r="N73" s="119"/>
      <c r="O73" s="119"/>
      <c r="P73" s="119"/>
      <c r="Q73" s="119"/>
      <c r="R73" s="119"/>
      <c r="S73" s="119"/>
      <c r="T73" s="119"/>
      <c r="U73" s="11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row>
    <row r="74" spans="1:45" ht="24" customHeight="1" thickBot="1" x14ac:dyDescent="0.5">
      <c r="A74" s="88"/>
      <c r="B74" s="88"/>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row>
    <row r="75" spans="1:45" ht="29.4" thickBot="1" x14ac:dyDescent="0.6">
      <c r="A75" s="88"/>
      <c r="B75" s="88"/>
      <c r="C75" s="202" t="s">
        <v>78</v>
      </c>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4"/>
    </row>
    <row r="76" spans="1:45" ht="26.25" customHeight="1" x14ac:dyDescent="0.45">
      <c r="A76" s="88"/>
      <c r="B76" s="88"/>
      <c r="C76" s="136" t="s">
        <v>118</v>
      </c>
      <c r="D76" s="118"/>
      <c r="E76" s="118"/>
      <c r="F76" s="118"/>
      <c r="G76" s="118"/>
      <c r="H76" s="118"/>
      <c r="I76" s="119"/>
      <c r="J76" s="119"/>
      <c r="K76" s="119"/>
      <c r="L76" s="119"/>
      <c r="M76" s="119"/>
      <c r="N76" s="119"/>
      <c r="O76" s="119"/>
      <c r="P76" s="119"/>
      <c r="Q76" s="119"/>
      <c r="R76" s="119"/>
      <c r="S76" s="119"/>
      <c r="T76" s="119"/>
      <c r="U76" s="11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row>
    <row r="77" spans="1:45" ht="25.2" customHeight="1" x14ac:dyDescent="0.45">
      <c r="A77" s="88"/>
      <c r="B77" s="88"/>
      <c r="C77" s="118"/>
      <c r="D77" s="118"/>
      <c r="E77" s="118"/>
      <c r="F77" s="118"/>
      <c r="G77" s="118"/>
      <c r="H77" s="118"/>
      <c r="I77" s="119"/>
      <c r="J77" s="119"/>
      <c r="K77" s="119"/>
      <c r="L77" s="119"/>
      <c r="M77" s="119"/>
      <c r="N77" s="119"/>
      <c r="O77" s="119"/>
      <c r="P77" s="119"/>
      <c r="Q77" s="119"/>
      <c r="R77" s="119"/>
      <c r="S77" s="119"/>
      <c r="T77" s="119"/>
      <c r="U77" s="11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row>
    <row r="78" spans="1:45" ht="22.2" customHeight="1" x14ac:dyDescent="0.45">
      <c r="A78" s="88"/>
      <c r="B78" s="88"/>
      <c r="C78" s="118" t="s">
        <v>79</v>
      </c>
      <c r="D78" s="118"/>
      <c r="E78" s="118"/>
      <c r="F78" s="118"/>
      <c r="G78" s="118"/>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1"/>
      <c r="AJ78" s="129" t="s">
        <v>51</v>
      </c>
      <c r="AK78" s="129"/>
      <c r="AL78" s="129"/>
      <c r="AM78" s="129"/>
      <c r="AN78" s="196"/>
      <c r="AO78" s="196"/>
      <c r="AP78" s="196"/>
      <c r="AQ78" s="196"/>
      <c r="AR78" s="196"/>
      <c r="AS78" s="196"/>
    </row>
    <row r="79" spans="1:45" ht="17.25" customHeight="1" x14ac:dyDescent="0.55000000000000004">
      <c r="A79" s="90"/>
      <c r="B79" s="90"/>
      <c r="C79" s="122"/>
      <c r="D79" s="122"/>
      <c r="E79" s="122"/>
      <c r="F79" s="122"/>
      <c r="G79" s="122"/>
      <c r="H79" s="121"/>
      <c r="I79" s="123"/>
      <c r="J79" s="123"/>
      <c r="K79" s="124"/>
      <c r="L79" s="124"/>
      <c r="M79" s="124"/>
      <c r="N79" s="124"/>
      <c r="O79" s="124"/>
      <c r="P79" s="124"/>
      <c r="Q79" s="124"/>
      <c r="R79" s="124"/>
      <c r="S79" s="124"/>
      <c r="T79" s="124"/>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row>
    <row r="80" spans="1:45" ht="17.25" customHeight="1" thickBot="1" x14ac:dyDescent="0.6">
      <c r="A80" s="90"/>
      <c r="B80" s="90"/>
      <c r="C80" s="122"/>
      <c r="D80" s="122"/>
      <c r="E80" s="122"/>
      <c r="F80" s="122"/>
      <c r="G80" s="122"/>
      <c r="H80" s="121"/>
      <c r="I80" s="123"/>
      <c r="J80" s="123"/>
      <c r="K80" s="124"/>
      <c r="L80" s="124"/>
      <c r="M80" s="124"/>
      <c r="N80" s="124"/>
      <c r="O80" s="124"/>
      <c r="P80" s="124"/>
      <c r="Q80" s="124"/>
      <c r="R80" s="124"/>
      <c r="S80" s="124"/>
      <c r="T80" s="124"/>
      <c r="U80" s="129"/>
      <c r="V80" s="129"/>
      <c r="W80" s="129"/>
      <c r="X80" s="129"/>
      <c r="Y80" s="129"/>
      <c r="Z80" s="129"/>
      <c r="AA80" s="129"/>
      <c r="AB80" s="129"/>
      <c r="AC80" s="129"/>
      <c r="AD80" s="129"/>
      <c r="AE80" s="129"/>
      <c r="AF80" s="129"/>
      <c r="AG80" s="129"/>
      <c r="AH80" s="129"/>
      <c r="AI80" s="129"/>
      <c r="AJ80" s="129"/>
      <c r="AK80" s="129"/>
      <c r="AL80" s="129"/>
      <c r="AM80" s="129"/>
      <c r="AN80" s="129"/>
      <c r="AO80" s="129"/>
      <c r="AP80" s="129"/>
      <c r="AQ80" s="129"/>
      <c r="AR80" s="129"/>
      <c r="AS80" s="129"/>
    </row>
    <row r="81" spans="1:45" ht="30.75" customHeight="1" thickBot="1" x14ac:dyDescent="0.35">
      <c r="A81" s="88"/>
      <c r="B81" s="88"/>
      <c r="C81" s="131" t="s">
        <v>113</v>
      </c>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8"/>
    </row>
    <row r="82" spans="1:45" ht="48.75" customHeight="1" x14ac:dyDescent="0.45">
      <c r="A82" s="88"/>
      <c r="B82" s="88"/>
      <c r="C82" s="207" t="s">
        <v>110</v>
      </c>
      <c r="D82" s="207"/>
      <c r="E82" s="207"/>
      <c r="F82" s="207"/>
      <c r="G82" s="207"/>
      <c r="H82" s="207"/>
      <c r="I82" s="207"/>
      <c r="J82" s="207"/>
      <c r="K82" s="207"/>
      <c r="L82" s="207"/>
      <c r="M82" s="207"/>
      <c r="N82" s="207"/>
      <c r="O82" s="207"/>
      <c r="P82" s="207"/>
      <c r="Q82" s="207"/>
      <c r="R82" s="207"/>
      <c r="S82" s="207"/>
      <c r="T82" s="207"/>
      <c r="U82" s="207"/>
      <c r="V82" s="207"/>
      <c r="W82" s="207"/>
      <c r="X82" s="207"/>
      <c r="Y82" s="207"/>
      <c r="Z82" s="207"/>
      <c r="AA82" s="207"/>
      <c r="AB82" s="207"/>
      <c r="AC82" s="207"/>
      <c r="AD82" s="207"/>
      <c r="AE82" s="207"/>
      <c r="AF82" s="207"/>
      <c r="AG82" s="207"/>
      <c r="AH82" s="207"/>
      <c r="AI82" s="207"/>
      <c r="AJ82" s="207"/>
      <c r="AK82" s="207"/>
      <c r="AL82" s="207"/>
      <c r="AM82" s="207"/>
      <c r="AN82" s="207"/>
      <c r="AO82" s="207"/>
      <c r="AP82" s="207"/>
      <c r="AQ82" s="207"/>
      <c r="AR82" s="207"/>
      <c r="AS82" s="207"/>
    </row>
    <row r="83" spans="1:45" ht="24.75" customHeight="1" x14ac:dyDescent="0.45">
      <c r="A83" s="88"/>
      <c r="B83" s="88"/>
      <c r="C83" s="139"/>
      <c r="D83" s="139"/>
      <c r="E83" s="139"/>
      <c r="F83" s="139"/>
      <c r="G83" s="139"/>
      <c r="H83" s="139"/>
      <c r="I83" s="139"/>
      <c r="J83" s="139"/>
      <c r="K83" s="139"/>
      <c r="L83" s="139"/>
      <c r="M83" s="139"/>
      <c r="N83" s="139"/>
      <c r="O83" s="139"/>
      <c r="P83" s="139"/>
      <c r="Q83" s="139"/>
      <c r="R83" s="139"/>
      <c r="S83" s="139"/>
      <c r="T83" s="139"/>
      <c r="U83" s="139"/>
      <c r="V83" s="139"/>
      <c r="W83" s="139"/>
      <c r="X83" s="139"/>
      <c r="Y83" s="139"/>
      <c r="Z83" s="139"/>
      <c r="AA83" s="139"/>
      <c r="AB83" s="139"/>
      <c r="AC83" s="139"/>
      <c r="AD83" s="139"/>
      <c r="AE83" s="139"/>
      <c r="AF83" s="139"/>
      <c r="AG83" s="139"/>
      <c r="AH83" s="139"/>
      <c r="AI83" s="139"/>
      <c r="AJ83" s="139"/>
      <c r="AK83" s="139"/>
      <c r="AL83" s="139"/>
      <c r="AM83" s="139"/>
      <c r="AN83" s="139"/>
      <c r="AO83" s="139"/>
      <c r="AP83" s="139"/>
      <c r="AQ83" s="139"/>
      <c r="AR83" s="139"/>
      <c r="AS83" s="139"/>
    </row>
    <row r="84" spans="1:45" s="102" customFormat="1" ht="24.75" customHeight="1" x14ac:dyDescent="0.3">
      <c r="A84" s="101"/>
      <c r="B84" s="101"/>
      <c r="C84" s="140" t="s">
        <v>119</v>
      </c>
      <c r="D84" s="141"/>
      <c r="E84" s="141"/>
      <c r="F84" s="141"/>
      <c r="G84" s="141"/>
      <c r="H84" s="142"/>
      <c r="I84" s="142"/>
      <c r="J84" s="142"/>
      <c r="K84" s="143"/>
      <c r="L84" s="143"/>
      <c r="M84" s="143"/>
      <c r="N84" s="143"/>
      <c r="O84" s="143"/>
      <c r="P84" s="143"/>
      <c r="Q84" s="143"/>
      <c r="R84" s="143"/>
      <c r="S84" s="143"/>
      <c r="T84" s="143"/>
      <c r="U84" s="144"/>
      <c r="V84" s="144"/>
      <c r="W84" s="145"/>
      <c r="X84" s="145"/>
      <c r="Y84" s="145"/>
      <c r="Z84" s="145"/>
      <c r="AA84" s="205"/>
      <c r="AB84" s="205"/>
      <c r="AC84" s="205"/>
      <c r="AD84" s="205"/>
      <c r="AE84" s="142"/>
      <c r="AF84" s="142"/>
      <c r="AG84" s="142"/>
      <c r="AH84" s="142"/>
      <c r="AI84" s="142"/>
      <c r="AJ84" s="142"/>
      <c r="AK84" s="142"/>
      <c r="AL84" s="141"/>
      <c r="AM84" s="141"/>
      <c r="AN84" s="141"/>
      <c r="AO84" s="141"/>
      <c r="AP84" s="141"/>
      <c r="AQ84" s="141"/>
      <c r="AR84" s="145"/>
      <c r="AS84" s="145"/>
    </row>
    <row r="85" spans="1:45" ht="25.5" customHeight="1" x14ac:dyDescent="0.55000000000000004">
      <c r="A85" s="88"/>
      <c r="B85" s="88"/>
      <c r="C85" s="118" t="s">
        <v>111</v>
      </c>
      <c r="D85" s="122"/>
      <c r="E85" s="122"/>
      <c r="F85" s="122"/>
      <c r="G85" s="122"/>
      <c r="H85" s="10"/>
      <c r="I85" s="10"/>
      <c r="J85" s="10"/>
      <c r="K85" s="125"/>
      <c r="L85" s="81"/>
      <c r="M85" s="81"/>
      <c r="N85" s="81"/>
      <c r="O85" s="81"/>
      <c r="P85" s="81"/>
      <c r="Q85" s="81"/>
      <c r="R85" s="81"/>
      <c r="S85" s="81"/>
      <c r="T85" s="81"/>
      <c r="U85" s="146"/>
      <c r="V85" s="146"/>
      <c r="W85" s="146"/>
      <c r="X85" s="147"/>
      <c r="Y85" s="147"/>
      <c r="Z85" s="147"/>
      <c r="AA85" s="147"/>
      <c r="AB85" s="147"/>
      <c r="AC85" s="147"/>
      <c r="AD85" s="147"/>
      <c r="AE85" s="146"/>
      <c r="AF85" s="146"/>
      <c r="AG85" s="146"/>
      <c r="AH85" s="146"/>
      <c r="AI85" s="146"/>
      <c r="AJ85" s="146"/>
      <c r="AK85" s="146"/>
      <c r="AL85" s="119"/>
      <c r="AM85" s="119"/>
      <c r="AN85" s="119"/>
      <c r="AO85" s="24"/>
      <c r="AP85" s="24"/>
      <c r="AQ85" s="24"/>
      <c r="AR85" s="24"/>
      <c r="AS85" s="24"/>
    </row>
    <row r="86" spans="1:45" ht="34.5" customHeight="1" x14ac:dyDescent="0.55000000000000004">
      <c r="C86" s="148" t="s">
        <v>120</v>
      </c>
      <c r="D86" s="1"/>
      <c r="E86" s="10"/>
      <c r="F86" s="1"/>
      <c r="G86" s="1"/>
      <c r="H86" s="1"/>
      <c r="I86" s="1"/>
      <c r="J86" s="1"/>
      <c r="K86" s="146"/>
      <c r="L86" s="147"/>
      <c r="M86" s="147"/>
      <c r="N86" s="147"/>
      <c r="O86" s="147"/>
      <c r="P86" s="147"/>
      <c r="Q86" s="147"/>
      <c r="R86" s="147"/>
      <c r="S86" s="147"/>
      <c r="T86" s="147"/>
      <c r="U86" s="81"/>
      <c r="V86" s="81"/>
      <c r="W86" s="81"/>
      <c r="X86" s="81"/>
      <c r="Y86" s="81"/>
      <c r="Z86" s="81"/>
      <c r="AA86" s="81"/>
      <c r="AB86" s="81"/>
      <c r="AC86" s="81"/>
      <c r="AD86" s="81"/>
      <c r="AE86" s="81"/>
      <c r="AF86" s="81"/>
      <c r="AG86" s="81"/>
      <c r="AH86" s="81"/>
      <c r="AI86" s="81"/>
      <c r="AJ86" s="81"/>
      <c r="AK86" s="81"/>
      <c r="AL86" s="1"/>
      <c r="AM86" s="1"/>
      <c r="AN86" s="1"/>
      <c r="AO86" s="1"/>
      <c r="AP86" s="1"/>
      <c r="AQ86" s="1"/>
      <c r="AR86" s="24"/>
      <c r="AS86" s="24"/>
    </row>
    <row r="87" spans="1:45" ht="21" customHeight="1" x14ac:dyDescent="0.45">
      <c r="C87" s="118" t="s">
        <v>112</v>
      </c>
      <c r="D87" s="122"/>
      <c r="E87" s="122"/>
      <c r="F87" s="122"/>
      <c r="G87" s="122"/>
      <c r="H87" s="1"/>
      <c r="I87" s="1"/>
      <c r="J87" s="1"/>
      <c r="K87" s="146"/>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19"/>
      <c r="AM87" s="119"/>
      <c r="AN87" s="119"/>
      <c r="AO87" s="24"/>
      <c r="AP87" s="24"/>
      <c r="AQ87" s="1"/>
      <c r="AR87" s="147"/>
      <c r="AS87" s="147"/>
    </row>
    <row r="88" spans="1:45" ht="21" customHeight="1" x14ac:dyDescent="0.45">
      <c r="C88" s="118"/>
      <c r="D88" s="122"/>
      <c r="E88" s="122"/>
      <c r="F88" s="122"/>
      <c r="G88" s="122"/>
      <c r="H88" s="1"/>
      <c r="I88" s="1"/>
      <c r="J88" s="1"/>
      <c r="K88" s="146"/>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19"/>
      <c r="AM88" s="119"/>
      <c r="AN88" s="119"/>
      <c r="AO88" s="24"/>
      <c r="AP88" s="24"/>
      <c r="AQ88" s="1"/>
      <c r="AR88" s="147"/>
      <c r="AS88" s="147"/>
    </row>
    <row r="89" spans="1:45" ht="69.75" customHeight="1" x14ac:dyDescent="0.45">
      <c r="C89" s="149" t="s">
        <v>121</v>
      </c>
      <c r="D89" s="149"/>
      <c r="E89" s="149"/>
      <c r="F89" s="149"/>
      <c r="G89" s="149"/>
      <c r="H89" s="149"/>
      <c r="I89" s="149"/>
      <c r="J89" s="149"/>
      <c r="K89" s="149"/>
      <c r="L89" s="149"/>
      <c r="M89" s="149"/>
      <c r="N89" s="149"/>
      <c r="O89" s="149"/>
      <c r="P89" s="149"/>
      <c r="Q89" s="149"/>
      <c r="R89" s="149"/>
      <c r="S89" s="149"/>
      <c r="T89" s="149"/>
      <c r="U89" s="149"/>
      <c r="V89" s="149"/>
      <c r="W89" s="149"/>
      <c r="X89" s="149"/>
      <c r="Y89" s="149"/>
      <c r="Z89" s="149"/>
      <c r="AA89" s="149"/>
      <c r="AB89" s="149"/>
      <c r="AC89" s="149"/>
      <c r="AD89" s="149"/>
      <c r="AE89" s="149"/>
      <c r="AF89" s="149"/>
      <c r="AG89" s="149"/>
      <c r="AH89" s="149"/>
      <c r="AI89" s="149"/>
      <c r="AJ89" s="149"/>
      <c r="AK89" s="149"/>
      <c r="AL89" s="149"/>
      <c r="AM89" s="149"/>
      <c r="AN89" s="149"/>
      <c r="AO89" s="149"/>
      <c r="AP89" s="149"/>
      <c r="AQ89" s="149"/>
      <c r="AR89" s="149"/>
      <c r="AS89" s="149"/>
    </row>
    <row r="90" spans="1:45" ht="39.75" customHeight="1" x14ac:dyDescent="0.3">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row>
    <row r="91" spans="1:45" ht="21" customHeight="1" x14ac:dyDescent="0.45">
      <c r="C91" s="1"/>
      <c r="D91" s="1"/>
      <c r="E91" s="1"/>
      <c r="F91" s="1"/>
      <c r="G91" s="118"/>
      <c r="H91" s="1"/>
      <c r="I91" s="1"/>
      <c r="J91" s="1"/>
      <c r="K91" s="125"/>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row>
    <row r="92" spans="1:45" ht="28.8" x14ac:dyDescent="0.55000000000000004">
      <c r="C92" s="1"/>
      <c r="D92" s="1"/>
      <c r="E92" s="1"/>
      <c r="F92" s="1"/>
      <c r="G92" s="118"/>
      <c r="H92" s="1"/>
      <c r="I92" s="1"/>
      <c r="J92" s="1"/>
      <c r="K92" s="8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row>
    <row r="93" spans="1:45" ht="22.2" x14ac:dyDescent="0.45">
      <c r="C93" s="1"/>
      <c r="D93" s="1"/>
      <c r="E93" s="1"/>
      <c r="F93" s="1"/>
      <c r="G93" s="118"/>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row>
  </sheetData>
  <sheetProtection algorithmName="SHA-512" hashValue="BPt4l0TwnOExBQX1sQHCt2bdwgMewNUoIvzeylu3xSggVKmCVwQJaKBS27aVMTIdWnMRgwQnwXhW8SoLe9k1Ug==" saltValue="dI/BrstQw04G05HjaL2YKA==" spinCount="100000" sheet="1" selectLockedCells="1"/>
  <mergeCells count="66">
    <mergeCell ref="D25:AR25"/>
    <mergeCell ref="C26:AS26"/>
    <mergeCell ref="C27:AR27"/>
    <mergeCell ref="D28:AR28"/>
    <mergeCell ref="D67:AS67"/>
    <mergeCell ref="D33:AR33"/>
    <mergeCell ref="C35:AS35"/>
    <mergeCell ref="D37:AS37"/>
    <mergeCell ref="D38:AS38"/>
    <mergeCell ref="C55:AS55"/>
    <mergeCell ref="AF52:AS52"/>
    <mergeCell ref="AF42:AS42"/>
    <mergeCell ref="AF44:AS44"/>
    <mergeCell ref="AG46:AS46"/>
    <mergeCell ref="AF48:AS48"/>
    <mergeCell ref="AF50:AS50"/>
    <mergeCell ref="C69:AS69"/>
    <mergeCell ref="C75:AS75"/>
    <mergeCell ref="AA84:AD84"/>
    <mergeCell ref="H70:Z70"/>
    <mergeCell ref="H72:Z72"/>
    <mergeCell ref="AN78:AS78"/>
    <mergeCell ref="AL72:AS72"/>
    <mergeCell ref="C82:AS82"/>
    <mergeCell ref="H78:AH78"/>
    <mergeCell ref="D64:AS64"/>
    <mergeCell ref="D65:AS65"/>
    <mergeCell ref="D66:AS66"/>
    <mergeCell ref="H42:X42"/>
    <mergeCell ref="H44:X44"/>
    <mergeCell ref="H46:X46"/>
    <mergeCell ref="H48:X48"/>
    <mergeCell ref="H50:X50"/>
    <mergeCell ref="H52:X52"/>
    <mergeCell ref="C62:AS62"/>
    <mergeCell ref="C59:AS59"/>
    <mergeCell ref="C1:AK1"/>
    <mergeCell ref="C2:AK2"/>
    <mergeCell ref="C5:AS5"/>
    <mergeCell ref="D22:AR22"/>
    <mergeCell ref="C7:AS7"/>
    <mergeCell ref="C14:AS14"/>
    <mergeCell ref="C15:AR15"/>
    <mergeCell ref="D16:AR16"/>
    <mergeCell ref="D17:AR17"/>
    <mergeCell ref="C3:AS3"/>
    <mergeCell ref="C4:AS4"/>
    <mergeCell ref="D20:AR20"/>
    <mergeCell ref="D21:AR21"/>
    <mergeCell ref="D23:AR23"/>
    <mergeCell ref="C89:AS89"/>
    <mergeCell ref="C90:AS90"/>
    <mergeCell ref="C34:AS34"/>
    <mergeCell ref="C6:AS6"/>
    <mergeCell ref="T8:AK8"/>
    <mergeCell ref="K12:AK12"/>
    <mergeCell ref="C18:AS18"/>
    <mergeCell ref="C19:AK19"/>
    <mergeCell ref="G9:AK9"/>
    <mergeCell ref="D31:AR31"/>
    <mergeCell ref="D24:AR24"/>
    <mergeCell ref="D29:AR29"/>
    <mergeCell ref="D30:AR30"/>
    <mergeCell ref="J10:AK10"/>
    <mergeCell ref="K11:AK11"/>
    <mergeCell ref="D32:AR32"/>
  </mergeCells>
  <pageMargins left="0.25" right="0.25" top="0.75" bottom="0.75" header="0.3" footer="0.3"/>
  <pageSetup scale="63" fitToHeight="0" orientation="portrait" r:id="rId1"/>
  <headerFooter>
    <oddFooter>&amp;LLast Updated: &amp;D</oddFooter>
  </headerFooter>
  <rowBreaks count="1" manualBreakCount="1">
    <brk id="58"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calc!$BK$9</xm:f>
          </x14:formula1>
          <xm:sqref>C37:C38 C64 C66</xm:sqref>
        </x14:dataValidation>
        <x14:dataValidation type="list" allowBlank="1" showInputMessage="1" showErrorMessage="1" xr:uid="{00000000-0002-0000-0000-000001000000}">
          <x14:formula1>
            <xm:f>calc!$BI$9:$BI$10</xm:f>
          </x14:formula1>
          <xm:sqref>AS20:AS25 AS16:AS17 AS28:AS33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DM89"/>
  <sheetViews>
    <sheetView topLeftCell="B9" zoomScale="60" zoomScaleNormal="60" zoomScaleSheetLayoutView="100" workbookViewId="0">
      <selection activeCell="D37" sqref="D37:BA37"/>
    </sheetView>
  </sheetViews>
  <sheetFormatPr defaultRowHeight="15.6" x14ac:dyDescent="0.3"/>
  <cols>
    <col min="1" max="1" width="1.5546875" customWidth="1"/>
    <col min="2" max="2" width="4.33203125" customWidth="1"/>
    <col min="3" max="3" width="5" customWidth="1"/>
    <col min="4" max="51" width="3.33203125" customWidth="1"/>
    <col min="52" max="52" width="3" customWidth="1"/>
    <col min="53" max="53" width="20.109375" customWidth="1"/>
    <col min="54" max="54" width="1.44140625" style="2" customWidth="1"/>
    <col min="55" max="55" width="1.5546875" customWidth="1"/>
    <col min="56" max="56" width="13.6640625" bestFit="1" customWidth="1"/>
    <col min="60" max="60" width="17" customWidth="1"/>
    <col min="61" max="61" width="12.6640625" customWidth="1"/>
    <col min="65" max="65" width="10.6640625" bestFit="1" customWidth="1"/>
    <col min="74" max="74" width="9.6640625" customWidth="1"/>
    <col min="75" max="75" width="10.109375" customWidth="1"/>
  </cols>
  <sheetData>
    <row r="1" spans="1:113" ht="10.5" customHeight="1" x14ac:dyDescent="0.3">
      <c r="A1" s="1"/>
      <c r="B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row>
    <row r="2" spans="1:113" s="4" customFormat="1" ht="30.75" customHeight="1" x14ac:dyDescent="0.55000000000000004">
      <c r="A2" s="3"/>
      <c r="B2" s="3"/>
      <c r="C2" s="178" t="s">
        <v>0</v>
      </c>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BB2" s="2"/>
    </row>
    <row r="3" spans="1:113" s="6" customFormat="1" ht="38.25" customHeight="1" x14ac:dyDescent="0.95">
      <c r="A3" s="5"/>
      <c r="B3" s="5"/>
      <c r="C3" s="179" t="s">
        <v>1</v>
      </c>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BB3" s="2"/>
      <c r="BK3" s="7"/>
      <c r="BL3" s="7"/>
      <c r="BM3" s="7"/>
      <c r="BN3" s="8"/>
      <c r="BO3" s="9"/>
      <c r="BT3" s="4"/>
      <c r="BU3" s="4"/>
      <c r="BV3" s="4"/>
      <c r="BW3" s="4"/>
      <c r="BX3" s="4"/>
      <c r="BY3" s="4"/>
      <c r="BZ3" s="4"/>
    </row>
    <row r="4" spans="1:113" s="11" customFormat="1" ht="33" customHeight="1" thickBot="1" x14ac:dyDescent="0.4">
      <c r="A4" s="10"/>
      <c r="B4" s="10"/>
      <c r="AQ4" s="12"/>
      <c r="AR4" s="12"/>
      <c r="AS4" s="12"/>
      <c r="AT4" s="12"/>
      <c r="AU4" s="12"/>
      <c r="AV4" s="12"/>
      <c r="AW4" s="12"/>
      <c r="AX4" s="12"/>
      <c r="AY4" s="12"/>
      <c r="AZ4" s="12"/>
      <c r="BA4" s="12"/>
      <c r="BB4" s="2"/>
      <c r="BU4" s="256"/>
      <c r="BV4" s="256"/>
      <c r="BW4" s="9"/>
      <c r="BX4" s="13"/>
      <c r="BY4" s="257"/>
      <c r="BZ4" s="257"/>
    </row>
    <row r="5" spans="1:113" s="11" customFormat="1" ht="24" customHeight="1" thickBot="1" x14ac:dyDescent="0.4">
      <c r="A5" s="10"/>
      <c r="B5" s="10"/>
      <c r="C5" s="258" t="s">
        <v>2</v>
      </c>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
    </row>
    <row r="6" spans="1:113" s="11" customFormat="1" ht="96" customHeight="1" thickBot="1" x14ac:dyDescent="0.4">
      <c r="A6" s="10"/>
      <c r="B6" s="10"/>
      <c r="C6" s="254" t="s">
        <v>3</v>
      </c>
      <c r="D6" s="255"/>
      <c r="E6" s="255"/>
      <c r="F6" s="255"/>
      <c r="G6" s="255"/>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5"/>
      <c r="AY6" s="255"/>
      <c r="AZ6" s="255"/>
      <c r="BA6" s="255"/>
      <c r="BB6" s="2"/>
      <c r="BE6" s="14"/>
      <c r="BF6" s="14"/>
      <c r="BG6" s="14"/>
      <c r="BH6" s="14"/>
      <c r="BI6" s="14"/>
      <c r="BJ6" s="14"/>
    </row>
    <row r="7" spans="1:113" s="11" customFormat="1" ht="24" customHeight="1" thickBot="1" x14ac:dyDescent="0.6">
      <c r="C7" s="244" t="s">
        <v>4</v>
      </c>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5"/>
      <c r="AY7" s="245"/>
      <c r="AZ7" s="245"/>
      <c r="BA7" s="246"/>
      <c r="BB7" s="2"/>
      <c r="BI7" s="15" t="s">
        <v>5</v>
      </c>
    </row>
    <row r="8" spans="1:113" s="2" customFormat="1" ht="30.75" customHeight="1" thickBot="1" x14ac:dyDescent="0.4">
      <c r="C8" s="16" t="s">
        <v>6</v>
      </c>
      <c r="D8" s="17"/>
      <c r="E8" s="17"/>
      <c r="F8" s="17"/>
      <c r="G8" s="17"/>
      <c r="H8" s="17"/>
      <c r="I8" s="17"/>
      <c r="J8" s="17"/>
      <c r="K8" s="17"/>
      <c r="L8" s="17"/>
      <c r="M8" s="17"/>
      <c r="N8" s="17"/>
      <c r="O8" s="17"/>
      <c r="P8" s="17"/>
      <c r="Q8" s="17"/>
      <c r="R8" s="17"/>
      <c r="S8" s="17"/>
      <c r="T8" s="18"/>
      <c r="U8" s="18"/>
      <c r="V8" s="18"/>
      <c r="W8" s="18"/>
      <c r="X8" s="18"/>
      <c r="Y8" s="18"/>
      <c r="Z8" s="18"/>
      <c r="AA8" s="18"/>
      <c r="AB8" s="18"/>
      <c r="AC8" s="18"/>
      <c r="AD8" s="18"/>
      <c r="AE8" s="18"/>
      <c r="AF8" s="18"/>
      <c r="AG8" s="18"/>
      <c r="AH8" s="18"/>
      <c r="AI8" s="18"/>
      <c r="AJ8" s="18"/>
      <c r="AK8" s="18"/>
      <c r="AL8" s="18"/>
      <c r="AM8" s="18"/>
      <c r="AN8" s="18"/>
      <c r="AO8" s="18"/>
      <c r="AP8" s="18"/>
      <c r="AQ8" s="17"/>
      <c r="AR8" s="17"/>
      <c r="AS8" s="17"/>
      <c r="AT8" s="17"/>
      <c r="AU8" s="17"/>
      <c r="AV8" s="17"/>
      <c r="AW8" s="17"/>
      <c r="AX8" s="17"/>
      <c r="AY8" s="17"/>
      <c r="AZ8" s="17"/>
      <c r="BA8" s="17"/>
      <c r="BI8" s="19" t="s">
        <v>7</v>
      </c>
      <c r="BK8" s="11" t="s">
        <v>74</v>
      </c>
      <c r="BL8" s="11"/>
      <c r="BM8" s="11"/>
    </row>
    <row r="9" spans="1:113" s="2" customFormat="1" ht="30.75" customHeight="1" x14ac:dyDescent="0.45">
      <c r="C9" s="20" t="s">
        <v>8</v>
      </c>
      <c r="D9" s="17"/>
      <c r="E9" s="17"/>
      <c r="F9" s="17"/>
      <c r="G9" s="17"/>
      <c r="H9" s="17"/>
      <c r="I9" s="17"/>
      <c r="J9" s="18"/>
      <c r="K9" s="18"/>
      <c r="L9" s="18"/>
      <c r="M9" s="18"/>
      <c r="N9" s="18"/>
      <c r="O9" s="18"/>
      <c r="P9" s="18"/>
      <c r="Q9" s="18"/>
      <c r="R9" s="18"/>
      <c r="S9" s="18"/>
      <c r="T9" s="21"/>
      <c r="U9" s="21"/>
      <c r="V9" s="21"/>
      <c r="W9" s="21"/>
      <c r="X9" s="21"/>
      <c r="Y9" s="21"/>
      <c r="Z9" s="21"/>
      <c r="AA9" s="21"/>
      <c r="AB9" s="21"/>
      <c r="AC9" s="21"/>
      <c r="AD9" s="21"/>
      <c r="AE9" s="21"/>
      <c r="AF9" s="21"/>
      <c r="AG9" s="21"/>
      <c r="AH9" s="21"/>
      <c r="AI9" s="21"/>
      <c r="AJ9" s="21"/>
      <c r="AK9" s="21"/>
      <c r="AL9" s="21"/>
      <c r="AM9" s="21"/>
      <c r="AN9" s="21"/>
      <c r="AO9" s="21"/>
      <c r="AP9" s="21"/>
      <c r="AQ9" s="17"/>
      <c r="AR9" s="17"/>
      <c r="AS9" s="17"/>
      <c r="AT9" s="17"/>
      <c r="AU9" s="17"/>
      <c r="AV9" s="17"/>
      <c r="AW9" s="17"/>
      <c r="AX9" s="17"/>
      <c r="AY9" s="17"/>
      <c r="AZ9" s="17"/>
      <c r="BA9" s="17"/>
      <c r="BI9" s="22" t="s">
        <v>9</v>
      </c>
      <c r="BK9" s="87" t="s">
        <v>75</v>
      </c>
      <c r="BL9" s="11"/>
      <c r="BM9" s="11"/>
      <c r="BO9"/>
    </row>
    <row r="10" spans="1:113" s="2" customFormat="1" ht="30.75" customHeight="1" x14ac:dyDescent="0.35">
      <c r="C10" s="20" t="s">
        <v>10</v>
      </c>
      <c r="D10" s="17"/>
      <c r="E10" s="17"/>
      <c r="F10" s="17"/>
      <c r="G10" s="17"/>
      <c r="H10" s="17"/>
      <c r="I10" s="17"/>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17"/>
      <c r="AR10" s="17"/>
      <c r="AS10" s="17"/>
      <c r="AT10" s="17"/>
      <c r="AU10" s="17"/>
      <c r="AV10" s="17"/>
      <c r="AW10" s="17"/>
      <c r="AX10" s="17"/>
      <c r="AY10" s="17"/>
      <c r="AZ10" s="17"/>
      <c r="BA10" s="17"/>
      <c r="BI10" s="22" t="s">
        <v>11</v>
      </c>
      <c r="BK10" s="86"/>
      <c r="BL10" s="11"/>
      <c r="BM10" s="11"/>
      <c r="BO10"/>
    </row>
    <row r="11" spans="1:113" s="2" customFormat="1" ht="30.75" customHeight="1" thickBot="1" x14ac:dyDescent="0.4">
      <c r="C11" s="20" t="s">
        <v>12</v>
      </c>
      <c r="D11" s="17"/>
      <c r="E11" s="17"/>
      <c r="F11" s="17"/>
      <c r="G11" s="17"/>
      <c r="H11" s="17"/>
      <c r="I11" s="17"/>
      <c r="J11" s="17"/>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17"/>
      <c r="AR11" s="17"/>
      <c r="AS11" s="17"/>
      <c r="AT11" s="17"/>
      <c r="AU11" s="17"/>
      <c r="AV11" s="17"/>
      <c r="AW11" s="17"/>
      <c r="AX11" s="17"/>
      <c r="AY11" s="17"/>
      <c r="AZ11" s="17"/>
      <c r="BA11" s="17"/>
      <c r="BI11" s="23" t="s">
        <v>77</v>
      </c>
      <c r="BK11" s="86"/>
      <c r="BL11" s="11"/>
      <c r="BM11" s="11"/>
      <c r="BO11"/>
    </row>
    <row r="12" spans="1:113" s="2" customFormat="1" ht="30.75" customHeight="1" x14ac:dyDescent="0.35">
      <c r="C12" s="20" t="s">
        <v>13</v>
      </c>
      <c r="D12" s="17"/>
      <c r="E12" s="17"/>
      <c r="F12" s="17"/>
      <c r="G12" s="17"/>
      <c r="H12" s="17"/>
      <c r="I12" s="17"/>
      <c r="J12" s="17"/>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17"/>
      <c r="AR12" s="20" t="s">
        <v>14</v>
      </c>
      <c r="AS12" s="17"/>
      <c r="AT12" s="17"/>
      <c r="AU12" s="17"/>
      <c r="AV12" s="17"/>
      <c r="AW12" s="17"/>
      <c r="AX12" s="17"/>
      <c r="AY12" s="18"/>
      <c r="AZ12" s="18"/>
      <c r="BA12" s="18"/>
      <c r="BK12" s="11"/>
      <c r="BL12" s="11"/>
      <c r="BM12" s="11"/>
      <c r="BO12"/>
    </row>
    <row r="13" spans="1:113" s="2" customFormat="1" ht="10.5" customHeight="1" thickBot="1" x14ac:dyDescent="0.4">
      <c r="C13" s="20"/>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K13" s="11"/>
      <c r="BL13" s="11"/>
      <c r="BM13" s="11"/>
    </row>
    <row r="14" spans="1:113" s="1" customFormat="1" ht="27" customHeight="1" thickBot="1" x14ac:dyDescent="0.4">
      <c r="C14" s="157" t="s">
        <v>15</v>
      </c>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8"/>
      <c r="BB14" s="24"/>
      <c r="BD14" s="2"/>
      <c r="BF14" s="2"/>
      <c r="BG14" s="2"/>
      <c r="BH14" s="2"/>
      <c r="BI14" s="25"/>
      <c r="BJ14" s="25"/>
      <c r="BK14" s="11"/>
      <c r="BM14" s="11"/>
      <c r="BN14" s="2"/>
      <c r="BO14" s="2"/>
      <c r="BP14" s="2"/>
      <c r="BQ14" s="2"/>
      <c r="BR14" s="2"/>
    </row>
    <row r="15" spans="1:113" s="1" customFormat="1" ht="24" customHeight="1" x14ac:dyDescent="0.35">
      <c r="C15" s="249" t="s">
        <v>16</v>
      </c>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50"/>
      <c r="BA15" s="26" t="s">
        <v>17</v>
      </c>
      <c r="BB15" s="24"/>
      <c r="BD15" s="2"/>
      <c r="BF15" s="2"/>
      <c r="BG15" s="2"/>
      <c r="BH15" s="2"/>
      <c r="BI15" s="25"/>
      <c r="BJ15" s="25"/>
      <c r="BK15" s="11"/>
      <c r="BM15" s="11"/>
      <c r="BN15" s="2"/>
      <c r="BO15" s="2"/>
      <c r="BP15" s="2"/>
      <c r="BQ15" s="2"/>
      <c r="BR15" s="2"/>
      <c r="BS15" s="25"/>
      <c r="BT15" s="25"/>
      <c r="BU15" s="25"/>
      <c r="BV15" s="25"/>
      <c r="BW15" s="25"/>
      <c r="BX15" s="25"/>
      <c r="BY15" s="25"/>
      <c r="BZ15" s="25"/>
      <c r="CA15" s="25"/>
      <c r="CB15" s="25"/>
      <c r="CC15" s="25"/>
      <c r="CD15" s="25"/>
      <c r="CE15" s="25"/>
      <c r="CF15" s="25"/>
      <c r="CG15" s="25"/>
      <c r="CH15" s="25"/>
      <c r="CI15" s="25"/>
      <c r="CJ15" s="25"/>
      <c r="CK15" s="25"/>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row>
    <row r="16" spans="1:113" s="1" customFormat="1" ht="28.5" customHeight="1" x14ac:dyDescent="0.45">
      <c r="C16" s="28">
        <v>1</v>
      </c>
      <c r="D16" s="251" t="str">
        <f>'PAY-FRM-056'!D16:AR16</f>
        <v>Is the nature of the work/service one that is normally performed by Queen's University employees?</v>
      </c>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33">
        <f>'PAY-FRM-056'!AS16</f>
        <v>0</v>
      </c>
      <c r="BB16" s="24"/>
      <c r="BD16" s="2">
        <f>IF(BA16=$BI$9,0,IF(OR(BA16=$BI$10,BA16=$BI$11),0,-10))</f>
        <v>-10</v>
      </c>
      <c r="BE16" s="11"/>
      <c r="BF16" s="2"/>
      <c r="BG16" s="224" t="s">
        <v>108</v>
      </c>
      <c r="BH16" s="224"/>
      <c r="BI16" s="224"/>
      <c r="BJ16" s="224"/>
      <c r="BK16" s="224"/>
      <c r="BL16" s="224"/>
      <c r="BM16" s="224"/>
      <c r="BN16" s="224"/>
      <c r="BO16" s="224"/>
      <c r="BP16" s="224"/>
      <c r="BQ16" s="224"/>
      <c r="BR16" s="224"/>
      <c r="BS16" s="224"/>
      <c r="BT16" s="224"/>
      <c r="BU16" s="224"/>
      <c r="BV16" s="25"/>
      <c r="BW16" s="25"/>
      <c r="BX16" s="25"/>
      <c r="BY16" s="25"/>
      <c r="BZ16" s="25"/>
      <c r="CA16" s="25"/>
      <c r="CB16" s="25"/>
      <c r="CC16" s="25"/>
      <c r="CD16" s="25"/>
      <c r="CE16" s="25"/>
      <c r="CF16" s="25"/>
      <c r="CG16" s="25"/>
      <c r="CH16" s="25"/>
      <c r="CI16" s="25"/>
      <c r="CJ16" s="25"/>
      <c r="CK16" s="25"/>
    </row>
    <row r="17" spans="3:112" s="1" customFormat="1" ht="28.5" customHeight="1" thickBot="1" x14ac:dyDescent="0.5">
      <c r="C17" s="99">
        <v>2</v>
      </c>
      <c r="D17" s="252" t="str">
        <f>'PAY-FRM-056'!D17:AR17</f>
        <v>Is the Service Provider a current or former employee of the University?</v>
      </c>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52"/>
      <c r="AS17" s="252"/>
      <c r="AT17" s="252"/>
      <c r="AU17" s="252"/>
      <c r="AV17" s="252"/>
      <c r="AW17" s="252"/>
      <c r="AX17" s="252"/>
      <c r="AY17" s="252"/>
      <c r="AZ17" s="252"/>
      <c r="BA17" s="33">
        <f>'PAY-FRM-056'!AS17</f>
        <v>0</v>
      </c>
      <c r="BB17" s="24"/>
      <c r="BD17" s="2">
        <f>IF(BA17=$BI$9,0,IF(OR(BA17=$BI$10,BA17=$BI$11),0,-10))</f>
        <v>-10</v>
      </c>
      <c r="BE17" s="11"/>
      <c r="BF17" s="2"/>
      <c r="BG17" s="2"/>
      <c r="BH17" s="2"/>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row>
    <row r="18" spans="3:112" s="11" customFormat="1" ht="27" customHeight="1" thickBot="1" x14ac:dyDescent="0.4">
      <c r="C18" s="157" t="s">
        <v>19</v>
      </c>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8"/>
      <c r="BB18" s="2"/>
      <c r="BD18" s="2">
        <f>SUM(BD16:BD17)</f>
        <v>-20</v>
      </c>
      <c r="BU18" s="25"/>
      <c r="BV18" s="25"/>
      <c r="BW18" s="25"/>
      <c r="BX18" s="25"/>
      <c r="BY18" s="25"/>
      <c r="BZ18" s="25"/>
      <c r="CA18" s="25"/>
      <c r="CB18" s="25"/>
      <c r="CC18" s="25"/>
      <c r="CD18" s="25"/>
      <c r="CE18" s="25"/>
      <c r="CF18" s="25"/>
      <c r="CG18" s="25"/>
      <c r="CH18" s="25"/>
      <c r="CI18" s="25"/>
      <c r="CJ18" s="25"/>
      <c r="CK18" s="25"/>
      <c r="CL18" s="25"/>
      <c r="CM18" s="25"/>
      <c r="CN18" s="25"/>
      <c r="CO18" s="25"/>
      <c r="CP18" s="25"/>
      <c r="CQ18" s="25"/>
    </row>
    <row r="19" spans="3:112" s="11" customFormat="1" ht="24" customHeight="1" x14ac:dyDescent="0.45">
      <c r="C19" s="253" t="s">
        <v>20</v>
      </c>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c r="AO19" s="253"/>
      <c r="AP19" s="253"/>
      <c r="AQ19" s="29"/>
      <c r="AR19" s="29"/>
      <c r="AS19" s="29"/>
      <c r="AT19" s="29"/>
      <c r="AU19" s="29"/>
      <c r="AV19" s="29"/>
      <c r="AW19" s="29"/>
      <c r="AX19" s="29"/>
      <c r="AY19" s="29"/>
      <c r="AZ19" s="29"/>
      <c r="BA19" s="30" t="s">
        <v>21</v>
      </c>
      <c r="BB19" s="2"/>
      <c r="BE19" s="31" t="s">
        <v>97</v>
      </c>
      <c r="BJ19" s="31" t="s">
        <v>22</v>
      </c>
    </row>
    <row r="20" spans="3:112" s="31" customFormat="1" ht="29.25" customHeight="1" x14ac:dyDescent="0.45">
      <c r="C20" s="32" t="s">
        <v>23</v>
      </c>
      <c r="D20" s="167" t="str">
        <f>'PAY-FRM-056'!D20:AR20</f>
        <v xml:space="preserve">Does the SP provide similar services to other clients? </v>
      </c>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33">
        <f>'PAY-FRM-056'!AS20</f>
        <v>0</v>
      </c>
      <c r="BB20" s="2"/>
      <c r="BD20" s="2">
        <f t="shared" ref="BD20:BD25" si="0">IF(BA20=$BI$9,BE20,IF(OR(BA20=$BI$10,BA20=$BI$11),0,-100))</f>
        <v>-100</v>
      </c>
      <c r="BE20" s="31">
        <v>15</v>
      </c>
      <c r="BF20" s="31" t="s">
        <v>25</v>
      </c>
    </row>
    <row r="21" spans="3:112" s="31" customFormat="1" ht="42" customHeight="1" x14ac:dyDescent="0.45">
      <c r="C21" s="32" t="s">
        <v>26</v>
      </c>
      <c r="D21" s="175" t="str">
        <f>'PAY-FRM-056'!D21:AR21</f>
        <v>If during the course of providing the service, the SP causes damage to University equipment, materials or property, the SP will be responsible for the cost incurred for the damage?</v>
      </c>
      <c r="E21" s="176"/>
      <c r="F21" s="176"/>
      <c r="G21" s="176"/>
      <c r="H21" s="176"/>
      <c r="I21" s="176"/>
      <c r="J21" s="176"/>
      <c r="K21" s="176"/>
      <c r="L21" s="176"/>
      <c r="M21" s="176"/>
      <c r="N21" s="176"/>
      <c r="O21" s="176"/>
      <c r="P21" s="176"/>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176"/>
      <c r="AR21" s="176"/>
      <c r="AS21" s="176"/>
      <c r="AT21" s="176"/>
      <c r="AU21" s="176"/>
      <c r="AV21" s="176"/>
      <c r="AW21" s="176"/>
      <c r="AX21" s="176"/>
      <c r="AY21" s="176"/>
      <c r="AZ21" s="177"/>
      <c r="BA21" s="33">
        <f>'PAY-FRM-056'!AS21</f>
        <v>0</v>
      </c>
      <c r="BB21" s="2"/>
      <c r="BD21" s="2">
        <f t="shared" si="0"/>
        <v>-100</v>
      </c>
      <c r="BE21" s="31">
        <v>9</v>
      </c>
      <c r="BF21" s="31" t="s">
        <v>28</v>
      </c>
    </row>
    <row r="22" spans="3:112" s="31" customFormat="1" ht="28.5" customHeight="1" x14ac:dyDescent="0.45">
      <c r="C22" s="32" t="s">
        <v>29</v>
      </c>
      <c r="D22" s="166" t="str">
        <f>'PAY-FRM-056'!D22:AR22</f>
        <v>Does the University allow the SP to hire others (assistants/subcontractors) to perform the service(s)?</v>
      </c>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c r="AY22" s="167"/>
      <c r="AZ22" s="168"/>
      <c r="BA22" s="33">
        <f>'PAY-FRM-056'!AS22</f>
        <v>0</v>
      </c>
      <c r="BB22" s="2"/>
      <c r="BD22" s="2">
        <f t="shared" si="0"/>
        <v>-100</v>
      </c>
      <c r="BE22" s="31">
        <v>9</v>
      </c>
      <c r="BF22" s="31" t="s">
        <v>28</v>
      </c>
    </row>
    <row r="23" spans="3:112" s="31" customFormat="1" ht="42" customHeight="1" x14ac:dyDescent="0.45">
      <c r="C23" s="32" t="s">
        <v>30</v>
      </c>
      <c r="D23" s="163" t="str">
        <f>'PAY-FRM-056'!D23:AR23</f>
        <v xml:space="preserve">If the quality of work is unsatisfactory, does the University have the right to refuse SP payments? </v>
      </c>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5"/>
      <c r="BA23" s="33">
        <f>'PAY-FRM-056'!AS23</f>
        <v>0</v>
      </c>
      <c r="BB23" s="2"/>
      <c r="BD23" s="2">
        <f t="shared" si="0"/>
        <v>-100</v>
      </c>
      <c r="BE23" s="31">
        <v>9</v>
      </c>
      <c r="BF23" s="31" t="s">
        <v>28</v>
      </c>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5"/>
      <c r="CN23" s="35"/>
      <c r="CO23" s="35"/>
      <c r="CP23" s="35"/>
      <c r="CQ23" s="35"/>
      <c r="CR23" s="35"/>
      <c r="CS23" s="35"/>
      <c r="CT23" s="35"/>
      <c r="CU23" s="35"/>
      <c r="CV23" s="35"/>
      <c r="CW23" s="35"/>
      <c r="CX23" s="35"/>
      <c r="CY23" s="35"/>
      <c r="CZ23" s="35"/>
      <c r="DA23" s="35"/>
      <c r="DB23" s="35"/>
      <c r="DC23" s="35"/>
      <c r="DD23" s="35"/>
      <c r="DE23" s="35"/>
      <c r="DF23" s="35"/>
      <c r="DG23" s="35"/>
      <c r="DH23" s="36"/>
    </row>
    <row r="24" spans="3:112" s="31" customFormat="1" ht="42" customHeight="1" x14ac:dyDescent="0.45">
      <c r="C24" s="32" t="s">
        <v>31</v>
      </c>
      <c r="D24" s="163" t="str">
        <f>'PAY-FRM-056'!D24:AR24</f>
        <v>Can the SP provide services to other clients without University permission?</v>
      </c>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5"/>
      <c r="BA24" s="33">
        <f>'PAY-FRM-056'!AS24</f>
        <v>0</v>
      </c>
      <c r="BB24" s="2"/>
      <c r="BD24" s="2">
        <f t="shared" si="0"/>
        <v>-100</v>
      </c>
      <c r="BE24" s="31">
        <v>9</v>
      </c>
      <c r="BF24" s="31" t="s">
        <v>28</v>
      </c>
      <c r="BJ24" s="25"/>
      <c r="BK24" s="25"/>
      <c r="BL24" s="25"/>
      <c r="BM24" s="224" t="s">
        <v>109</v>
      </c>
      <c r="BN24" s="224"/>
      <c r="BO24" s="224"/>
      <c r="BP24" s="224"/>
      <c r="BQ24" s="224"/>
      <c r="BR24" s="224"/>
      <c r="BS24" s="224"/>
      <c r="BT24" s="224"/>
      <c r="BU24" s="224"/>
      <c r="BV24" s="224"/>
      <c r="BW24" s="224"/>
      <c r="BX24" s="224"/>
      <c r="BY24" s="224"/>
      <c r="BZ24" s="224"/>
      <c r="CA24" s="224"/>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row>
    <row r="25" spans="3:112" s="31" customFormat="1" ht="42" customHeight="1" x14ac:dyDescent="0.45">
      <c r="C25" s="32" t="s">
        <v>88</v>
      </c>
      <c r="D25" s="163" t="str">
        <f>'PAY-FRM-056'!D25:AR25</f>
        <v>Does the SP advertise? (i.e. website, email address, business cards, brochures, etc.)</v>
      </c>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5"/>
      <c r="BA25" s="33">
        <f>'PAY-FRM-056'!AS25</f>
        <v>0</v>
      </c>
      <c r="BB25" s="2"/>
      <c r="BD25" s="2">
        <f t="shared" si="0"/>
        <v>-100</v>
      </c>
      <c r="BE25" s="31">
        <v>9</v>
      </c>
      <c r="BF25" s="31" t="s">
        <v>28</v>
      </c>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row>
    <row r="26" spans="3:112" s="31" customFormat="1" ht="26.25" customHeight="1" x14ac:dyDescent="0.45">
      <c r="C26" s="240" t="s">
        <v>85</v>
      </c>
      <c r="D26" s="241"/>
      <c r="E26" s="241"/>
      <c r="F26" s="241"/>
      <c r="G26" s="241"/>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
      <c r="BD26" s="31">
        <f>SUM(BD20:BD25)</f>
        <v>-600</v>
      </c>
      <c r="BE26" s="2"/>
    </row>
    <row r="27" spans="3:112" s="31" customFormat="1" ht="24" customHeight="1" x14ac:dyDescent="0.45">
      <c r="C27" s="242" t="s">
        <v>33</v>
      </c>
      <c r="D27" s="242"/>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3"/>
      <c r="BA27" s="30" t="s">
        <v>21</v>
      </c>
      <c r="BB27" s="2"/>
      <c r="BE27" s="31" t="s">
        <v>98</v>
      </c>
      <c r="BJ27" s="31" t="s">
        <v>34</v>
      </c>
    </row>
    <row r="28" spans="3:112" s="31" customFormat="1" ht="42" customHeight="1" x14ac:dyDescent="0.45">
      <c r="C28" s="100" t="s">
        <v>89</v>
      </c>
      <c r="D28" s="166" t="str">
        <f>'PAY-FRM-056'!D28:AR28</f>
        <v>Will the University be responsible to provide the SP, free of charge, equipment, tools and related facilities / supplies needed  to perform the service(s)?</v>
      </c>
      <c r="E28" s="161"/>
      <c r="F28" s="161"/>
      <c r="G28" s="161"/>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1"/>
      <c r="AY28" s="161"/>
      <c r="AZ28" s="162"/>
      <c r="BA28" s="33">
        <f>'PAY-FRM-056'!AS28</f>
        <v>0</v>
      </c>
      <c r="BB28" s="2"/>
      <c r="BD28" s="2">
        <f t="shared" ref="BD28:BD33" si="1">IF(BA28=$BI$10,BE28,IF(OR(BA28=$BI$9,BA28=$BI$11),0,-100))</f>
        <v>-100</v>
      </c>
      <c r="BE28" s="31">
        <v>3</v>
      </c>
      <c r="BF28" s="31" t="s">
        <v>35</v>
      </c>
    </row>
    <row r="29" spans="3:112" s="2" customFormat="1" ht="28.5" customHeight="1" x14ac:dyDescent="0.45">
      <c r="C29" s="100" t="s">
        <v>36</v>
      </c>
      <c r="D29" s="160" t="str">
        <f>'PAY-FRM-056'!D29:AR29</f>
        <v>Does the University provide training or direction on how to complete the service(s)?</v>
      </c>
      <c r="E29" s="161"/>
      <c r="F29" s="161"/>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2"/>
      <c r="BA29" s="33">
        <f>'PAY-FRM-056'!AS29</f>
        <v>0</v>
      </c>
      <c r="BD29" s="2">
        <f t="shared" si="1"/>
        <v>-100</v>
      </c>
      <c r="BE29" s="31">
        <v>3</v>
      </c>
      <c r="BF29" s="31" t="s">
        <v>35</v>
      </c>
      <c r="BM29" s="31"/>
    </row>
    <row r="30" spans="3:112" s="2" customFormat="1" ht="42" customHeight="1" x14ac:dyDescent="0.45">
      <c r="C30" s="100" t="s">
        <v>37</v>
      </c>
      <c r="D30" s="166" t="str">
        <f>'PAY-FRM-056'!D30:AR30</f>
        <v>Will the University unilatterally set the SP's working hours?</v>
      </c>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8"/>
      <c r="BA30" s="33">
        <f>'PAY-FRM-056'!AS30</f>
        <v>0</v>
      </c>
      <c r="BD30" s="2">
        <f t="shared" si="1"/>
        <v>-100</v>
      </c>
      <c r="BE30" s="31">
        <v>3</v>
      </c>
      <c r="BF30" s="31" t="s">
        <v>35</v>
      </c>
      <c r="BU30" s="25"/>
      <c r="BV30" s="25"/>
      <c r="BW30" s="25"/>
      <c r="BX30" s="25"/>
      <c r="BY30" s="25"/>
      <c r="BZ30" s="25"/>
      <c r="CA30" s="25"/>
      <c r="CB30" s="25"/>
      <c r="CC30" s="25"/>
      <c r="CD30" s="25"/>
      <c r="CE30" s="25"/>
      <c r="CF30" s="25"/>
      <c r="CG30" s="25"/>
      <c r="CH30" s="25"/>
      <c r="CI30" s="25"/>
      <c r="CJ30" s="25"/>
      <c r="CK30" s="25"/>
    </row>
    <row r="31" spans="3:112" s="11" customFormat="1" ht="28.5" customHeight="1" x14ac:dyDescent="0.45">
      <c r="C31" s="100" t="s">
        <v>38</v>
      </c>
      <c r="D31" s="160" t="str">
        <f>'PAY-FRM-056'!D31:AR31</f>
        <v>Does the University determine the SP's work location?</v>
      </c>
      <c r="E31" s="161"/>
      <c r="F31" s="161"/>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c r="AD31" s="161"/>
      <c r="AE31" s="161"/>
      <c r="AF31" s="161"/>
      <c r="AG31" s="161"/>
      <c r="AH31" s="161"/>
      <c r="AI31" s="161"/>
      <c r="AJ31" s="161"/>
      <c r="AK31" s="161"/>
      <c r="AL31" s="161"/>
      <c r="AM31" s="161"/>
      <c r="AN31" s="161"/>
      <c r="AO31" s="161"/>
      <c r="AP31" s="161"/>
      <c r="AQ31" s="161"/>
      <c r="AR31" s="161"/>
      <c r="AS31" s="161"/>
      <c r="AT31" s="161"/>
      <c r="AU31" s="161"/>
      <c r="AV31" s="161"/>
      <c r="AW31" s="161"/>
      <c r="AX31" s="161"/>
      <c r="AY31" s="161"/>
      <c r="AZ31" s="162"/>
      <c r="BA31" s="33">
        <f>'PAY-FRM-056'!AS31</f>
        <v>0</v>
      </c>
      <c r="BB31" s="2"/>
      <c r="BD31" s="2">
        <f t="shared" si="1"/>
        <v>-100</v>
      </c>
      <c r="BE31" s="31">
        <v>3</v>
      </c>
      <c r="BF31" s="31" t="s">
        <v>35</v>
      </c>
      <c r="BU31" s="25"/>
      <c r="BV31" s="25"/>
      <c r="BW31" s="25"/>
      <c r="BX31" s="25"/>
      <c r="BY31" s="25"/>
      <c r="BZ31" s="25"/>
      <c r="CA31" s="25"/>
      <c r="CB31" s="25"/>
      <c r="CC31" s="25"/>
      <c r="CD31" s="25"/>
      <c r="CE31" s="25"/>
      <c r="CF31" s="25"/>
      <c r="CG31" s="25"/>
      <c r="CH31" s="25"/>
      <c r="CI31" s="25"/>
      <c r="CJ31" s="25"/>
      <c r="CK31" s="25"/>
    </row>
    <row r="32" spans="3:112" s="11" customFormat="1" ht="28.5" customHeight="1" x14ac:dyDescent="0.45">
      <c r="C32" s="100" t="s">
        <v>39</v>
      </c>
      <c r="D32" s="160" t="str">
        <f>'PAY-FRM-056'!D32:AR32</f>
        <v>Is the SP engaged to do an ongoing job as opposed to a single or specific task(s) or project(s)?</v>
      </c>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c r="AD32" s="161"/>
      <c r="AE32" s="161"/>
      <c r="AF32" s="161"/>
      <c r="AG32" s="161"/>
      <c r="AH32" s="161"/>
      <c r="AI32" s="161"/>
      <c r="AJ32" s="161"/>
      <c r="AK32" s="161"/>
      <c r="AL32" s="161"/>
      <c r="AM32" s="161"/>
      <c r="AN32" s="161"/>
      <c r="AO32" s="161"/>
      <c r="AP32" s="161"/>
      <c r="AQ32" s="161"/>
      <c r="AR32" s="161"/>
      <c r="AS32" s="161"/>
      <c r="AT32" s="161"/>
      <c r="AU32" s="161"/>
      <c r="AV32" s="161"/>
      <c r="AW32" s="161"/>
      <c r="AX32" s="161"/>
      <c r="AY32" s="161"/>
      <c r="AZ32" s="162"/>
      <c r="BA32" s="33">
        <f>'PAY-FRM-056'!AS32</f>
        <v>0</v>
      </c>
      <c r="BB32" s="2"/>
      <c r="BD32" s="2">
        <f t="shared" si="1"/>
        <v>-100</v>
      </c>
      <c r="BE32" s="31">
        <v>3</v>
      </c>
      <c r="BF32" s="31" t="s">
        <v>35</v>
      </c>
    </row>
    <row r="33" spans="1:117" s="11" customFormat="1" ht="42" customHeight="1" x14ac:dyDescent="0.45">
      <c r="C33" s="100" t="s">
        <v>40</v>
      </c>
      <c r="D33" s="226" t="str">
        <f>'PAY-FRM-056'!D33:AR33</f>
        <v>Do the terms and conditions of any written agreement between the SP and the University indicate that they intended their relationship to be one of employee and employer (as opposed to independent contractor and contractee)?</v>
      </c>
      <c r="E33" s="227"/>
      <c r="F33" s="227"/>
      <c r="G33" s="227"/>
      <c r="H33" s="227"/>
      <c r="I33" s="227"/>
      <c r="J33" s="227"/>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8"/>
      <c r="BA33" s="33">
        <f>'PAY-FRM-056'!AS33</f>
        <v>0</v>
      </c>
      <c r="BB33" s="2"/>
      <c r="BD33" s="2">
        <f t="shared" si="1"/>
        <v>-100</v>
      </c>
      <c r="BE33" s="31">
        <v>1</v>
      </c>
      <c r="BF33" s="31" t="s">
        <v>42</v>
      </c>
      <c r="BM33" s="224" t="s">
        <v>106</v>
      </c>
      <c r="BN33" s="224"/>
      <c r="BO33" s="224"/>
      <c r="BP33" s="224"/>
      <c r="BQ33" s="224"/>
      <c r="BR33" s="224"/>
      <c r="BS33" s="224"/>
      <c r="BT33" s="224"/>
      <c r="BU33" s="224"/>
      <c r="BV33" s="224"/>
      <c r="BW33" s="224"/>
      <c r="BX33" s="224"/>
      <c r="BY33" s="224"/>
      <c r="BZ33" s="224"/>
      <c r="CA33" s="224"/>
      <c r="CB33" s="224"/>
      <c r="CC33" s="224"/>
      <c r="CD33" s="224"/>
      <c r="CE33" s="224"/>
      <c r="CF33" s="224"/>
      <c r="CG33" s="224"/>
      <c r="CH33" s="224"/>
      <c r="CI33" s="224"/>
      <c r="CJ33" s="224"/>
      <c r="CK33" s="224"/>
      <c r="CL33" s="224"/>
      <c r="CM33" s="224"/>
      <c r="CN33" s="224"/>
      <c r="CO33" s="224"/>
      <c r="CP33" s="224"/>
      <c r="CQ33" s="224"/>
      <c r="CR33" s="224"/>
      <c r="CS33" s="224"/>
      <c r="CT33" s="224"/>
      <c r="CU33" s="224"/>
      <c r="CV33" s="224"/>
      <c r="CW33" s="224"/>
      <c r="CX33" s="224"/>
      <c r="CY33" s="224"/>
      <c r="CZ33" s="224"/>
      <c r="DA33" s="224"/>
      <c r="DB33" s="224"/>
      <c r="DC33" s="224"/>
      <c r="DD33" s="224"/>
      <c r="DE33" s="224"/>
      <c r="DF33" s="224"/>
      <c r="DG33" s="224"/>
      <c r="DH33" s="224"/>
      <c r="DI33" s="224"/>
      <c r="DJ33" s="224"/>
      <c r="DK33" s="224"/>
      <c r="DL33" s="224"/>
      <c r="DM33" s="224"/>
    </row>
    <row r="34" spans="1:117" s="3" customFormat="1" ht="92.25" customHeight="1" x14ac:dyDescent="0.55000000000000004">
      <c r="C34" s="229" t="s">
        <v>73</v>
      </c>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29"/>
      <c r="AZ34" s="229"/>
      <c r="BA34" s="229"/>
      <c r="BB34" s="24"/>
      <c r="BD34" s="31">
        <f>SUM(BD28:BD33,BD20:BD25)</f>
        <v>-1200</v>
      </c>
      <c r="BE34" s="2">
        <f t="array" ref="BE34">COUNTIF(BA28:BA33,$BI$9:$BI$11)</f>
        <v>0</v>
      </c>
      <c r="BF34" s="2"/>
      <c r="BG34" s="2"/>
      <c r="BH34" s="2"/>
      <c r="BI34" s="2"/>
      <c r="BJ34" s="2"/>
      <c r="BK34" s="2"/>
      <c r="BL34" s="2"/>
      <c r="BM34" s="224" t="s">
        <v>107</v>
      </c>
      <c r="BN34" s="224"/>
      <c r="BO34" s="224"/>
      <c r="BP34" s="224"/>
      <c r="BQ34" s="224"/>
      <c r="BR34" s="224"/>
      <c r="BS34" s="224"/>
      <c r="BT34" s="224"/>
      <c r="BU34" s="224"/>
      <c r="BV34" s="224"/>
      <c r="BW34" s="224"/>
      <c r="BX34" s="224"/>
      <c r="BY34" s="224"/>
      <c r="BZ34" s="224"/>
      <c r="CA34" s="224"/>
      <c r="CB34" s="224"/>
      <c r="CC34" s="224"/>
      <c r="CD34" s="224"/>
      <c r="CE34" s="224"/>
      <c r="CF34" s="224"/>
      <c r="CG34" s="224"/>
      <c r="CH34" s="224"/>
      <c r="CI34" s="224"/>
      <c r="CJ34" s="224"/>
      <c r="CK34" s="224"/>
      <c r="CL34" s="224"/>
      <c r="CM34" s="224"/>
      <c r="CN34" s="224"/>
      <c r="CO34" s="224"/>
      <c r="CP34" s="224"/>
      <c r="CQ34" s="224"/>
      <c r="CR34" s="224"/>
      <c r="CS34" s="224"/>
      <c r="CT34" s="224"/>
      <c r="CU34" s="224"/>
      <c r="CV34" s="224"/>
      <c r="CW34" s="224"/>
      <c r="CX34" s="224"/>
      <c r="CY34" s="224"/>
      <c r="CZ34" s="224"/>
      <c r="DA34" s="224"/>
      <c r="DB34" s="224"/>
      <c r="DC34" s="224"/>
      <c r="DD34" s="224"/>
      <c r="DE34" s="224"/>
      <c r="DF34" s="224"/>
      <c r="DG34" s="224"/>
      <c r="DH34" s="224"/>
      <c r="DI34" s="224"/>
      <c r="DJ34" s="224"/>
      <c r="DK34" s="224"/>
      <c r="DL34" s="224"/>
      <c r="DM34" s="224"/>
    </row>
    <row r="35" spans="1:117" s="4" customFormat="1" ht="48.75" customHeight="1" thickBot="1" x14ac:dyDescent="0.6">
      <c r="C35" s="37" t="s">
        <v>43</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2"/>
    </row>
    <row r="36" spans="1:117" s="2" customFormat="1" ht="45.75" customHeight="1" thickBot="1" x14ac:dyDescent="0.35">
      <c r="C36" s="39"/>
      <c r="D36" s="215" t="s">
        <v>114</v>
      </c>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16"/>
      <c r="AM36" s="216"/>
      <c r="AN36" s="216"/>
      <c r="AO36" s="216"/>
      <c r="AP36" s="216"/>
      <c r="AQ36" s="216"/>
      <c r="AR36" s="216"/>
      <c r="AS36" s="216"/>
      <c r="AT36" s="216"/>
      <c r="AU36" s="216"/>
      <c r="AV36" s="216"/>
      <c r="AW36" s="216"/>
      <c r="AX36" s="216"/>
      <c r="AY36" s="216"/>
      <c r="AZ36" s="216"/>
      <c r="BA36" s="216"/>
      <c r="BK36" s="25"/>
      <c r="BL36" s="25"/>
      <c r="BM36" s="25"/>
      <c r="BN36" s="25"/>
      <c r="BO36" s="25"/>
      <c r="BP36" s="25"/>
      <c r="BQ36" s="25"/>
      <c r="BR36" s="25"/>
      <c r="BS36" s="25"/>
      <c r="BT36" s="25"/>
      <c r="BU36" s="25"/>
      <c r="BV36" s="25"/>
      <c r="BW36" s="25"/>
      <c r="BX36" s="25"/>
      <c r="BY36" s="25"/>
    </row>
    <row r="37" spans="1:117" s="2" customFormat="1" ht="50.25" customHeight="1" thickBot="1" x14ac:dyDescent="0.5">
      <c r="C37" s="40"/>
      <c r="D37" s="230" t="s">
        <v>115</v>
      </c>
      <c r="E37" s="231"/>
      <c r="F37" s="231"/>
      <c r="G37" s="231"/>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K37" s="25"/>
      <c r="BL37" s="25"/>
      <c r="BM37" s="25"/>
      <c r="BN37" s="25"/>
      <c r="BO37" s="25"/>
      <c r="BP37" s="25"/>
      <c r="BQ37" s="25"/>
      <c r="BR37" s="25"/>
      <c r="BS37" s="25"/>
      <c r="BT37" s="25"/>
      <c r="BU37" s="25"/>
      <c r="BV37" s="25"/>
      <c r="BW37" s="25"/>
      <c r="BX37" s="25"/>
      <c r="BY37" s="25"/>
    </row>
    <row r="38" spans="1:117" s="11" customFormat="1" ht="18.75" customHeight="1" x14ac:dyDescent="0.45">
      <c r="C38" s="41"/>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2"/>
    </row>
    <row r="40" spans="1:117" s="11" customFormat="1" ht="22.2" customHeight="1" x14ac:dyDescent="0.45">
      <c r="C40" s="43" t="s">
        <v>102</v>
      </c>
      <c r="D40" s="44"/>
      <c r="E40" s="44"/>
      <c r="F40" s="44"/>
      <c r="G40" s="44"/>
      <c r="H40" s="44"/>
      <c r="I40" s="44"/>
      <c r="J40" s="44"/>
      <c r="K40" s="44"/>
      <c r="L40" s="44"/>
      <c r="M40" s="44"/>
      <c r="N40" s="44"/>
      <c r="O40" s="44"/>
      <c r="P40" s="44"/>
      <c r="Q40" s="44"/>
      <c r="R40" s="44"/>
      <c r="S40" s="44"/>
      <c r="T40" s="44"/>
      <c r="U40" s="44"/>
      <c r="V40" s="44"/>
      <c r="W40" s="44"/>
      <c r="X40" s="44"/>
      <c r="Y40" s="44"/>
      <c r="Z40" s="45"/>
      <c r="AA40" s="44"/>
      <c r="AB40" s="44"/>
      <c r="AC40" s="44"/>
      <c r="AD40" s="44"/>
      <c r="AE40" s="44"/>
      <c r="AF40" s="43" t="s">
        <v>44</v>
      </c>
      <c r="AG40" s="44"/>
      <c r="AH40" s="44"/>
      <c r="AI40" s="44"/>
      <c r="AJ40" s="44"/>
      <c r="AK40" s="46"/>
      <c r="AL40" s="46"/>
      <c r="AM40" s="46"/>
      <c r="AN40" s="46"/>
      <c r="AO40" s="46"/>
      <c r="AP40" s="46"/>
      <c r="AQ40" s="46"/>
      <c r="AR40" s="46"/>
      <c r="AS40" s="46"/>
      <c r="AT40" s="46"/>
      <c r="AU40" s="46"/>
      <c r="AV40" s="46"/>
      <c r="AW40" s="46"/>
      <c r="AX40" s="46"/>
      <c r="AY40" s="46"/>
      <c r="BB40" s="2"/>
    </row>
    <row r="41" spans="1:117" s="11" customFormat="1" ht="22.2" customHeight="1" x14ac:dyDescent="0.45">
      <c r="C41" s="47" t="s">
        <v>45</v>
      </c>
      <c r="D41" s="47"/>
      <c r="E41" s="47"/>
      <c r="F41" s="47"/>
      <c r="G41" s="47"/>
      <c r="H41" s="48"/>
      <c r="I41" s="48"/>
      <c r="J41" s="48"/>
      <c r="K41" s="48"/>
      <c r="L41" s="48"/>
      <c r="M41" s="48"/>
      <c r="N41" s="48"/>
      <c r="O41" s="48"/>
      <c r="P41" s="48"/>
      <c r="Q41" s="48"/>
      <c r="R41" s="48"/>
      <c r="S41" s="48"/>
      <c r="T41" s="48"/>
      <c r="U41" s="66"/>
      <c r="V41" s="66"/>
      <c r="W41" s="66"/>
      <c r="X41" s="66"/>
      <c r="Y41" s="49"/>
      <c r="Z41" s="50"/>
      <c r="AA41" s="49"/>
      <c r="AB41" s="49"/>
      <c r="AC41" s="49"/>
      <c r="AD41" s="49"/>
      <c r="AE41" s="47"/>
      <c r="AF41" s="47" t="s">
        <v>45</v>
      </c>
      <c r="AG41" s="47"/>
      <c r="AH41" s="47"/>
      <c r="AI41" s="47"/>
      <c r="AJ41" s="47"/>
      <c r="AK41" s="48"/>
      <c r="AL41" s="48"/>
      <c r="AM41" s="48"/>
      <c r="AN41" s="51"/>
      <c r="AO41" s="51"/>
      <c r="AP41" s="51"/>
      <c r="AQ41" s="51"/>
      <c r="AR41" s="51"/>
      <c r="AS41" s="51"/>
      <c r="AT41" s="51"/>
      <c r="AU41" s="51"/>
      <c r="AV41" s="51"/>
      <c r="AW41" s="51"/>
      <c r="AX41" s="52"/>
      <c r="AY41" s="52"/>
      <c r="AZ41" s="53"/>
      <c r="BA41" s="53"/>
      <c r="BB41" s="2"/>
    </row>
    <row r="42" spans="1:117" s="11" customFormat="1" ht="22.2" customHeight="1" x14ac:dyDescent="0.45">
      <c r="C42" s="55" t="s">
        <v>46</v>
      </c>
      <c r="D42" s="54"/>
      <c r="E42" s="54"/>
      <c r="F42" s="54"/>
      <c r="G42" s="54"/>
      <c r="I42" s="56"/>
      <c r="J42" s="56"/>
      <c r="K42" s="57"/>
      <c r="L42" s="57"/>
      <c r="M42" s="57"/>
      <c r="N42" s="57"/>
      <c r="O42" s="57"/>
      <c r="P42" s="57"/>
      <c r="Q42" s="57"/>
      <c r="R42" s="57"/>
      <c r="S42" s="57"/>
      <c r="T42" s="57"/>
      <c r="U42" s="58"/>
      <c r="V42" s="58"/>
      <c r="W42" s="58"/>
      <c r="X42" s="58"/>
      <c r="Y42" s="58"/>
      <c r="Z42" s="59"/>
      <c r="AA42" s="58"/>
      <c r="AB42" s="58"/>
      <c r="AC42" s="58"/>
      <c r="AD42" s="58"/>
      <c r="AE42" s="54"/>
      <c r="AF42" s="55" t="s">
        <v>46</v>
      </c>
      <c r="AG42" s="54"/>
      <c r="AH42" s="54"/>
      <c r="AI42" s="54"/>
      <c r="AJ42" s="54"/>
      <c r="AL42" s="56"/>
      <c r="AM42" s="56"/>
      <c r="AN42" s="57"/>
      <c r="AO42" s="57"/>
      <c r="AP42" s="57"/>
      <c r="AQ42" s="57"/>
      <c r="AR42" s="57"/>
      <c r="AS42" s="57"/>
      <c r="AT42" s="57"/>
      <c r="AU42" s="57"/>
      <c r="AV42" s="57"/>
      <c r="AW42" s="57"/>
      <c r="AX42" s="2"/>
      <c r="AY42" s="2"/>
      <c r="AZ42" s="46"/>
      <c r="BA42" s="46"/>
      <c r="BB42" s="2"/>
    </row>
    <row r="43" spans="1:117" s="11" customFormat="1" ht="22.2" customHeight="1" x14ac:dyDescent="0.45">
      <c r="C43" s="47" t="s">
        <v>47</v>
      </c>
      <c r="D43" s="54"/>
      <c r="E43" s="54"/>
      <c r="F43" s="54"/>
      <c r="G43" s="54"/>
      <c r="H43" s="60"/>
      <c r="I43" s="48"/>
      <c r="J43" s="48"/>
      <c r="K43" s="51"/>
      <c r="L43" s="51"/>
      <c r="M43" s="51"/>
      <c r="N43" s="51"/>
      <c r="O43" s="51"/>
      <c r="P43" s="51"/>
      <c r="Q43" s="51"/>
      <c r="R43" s="51"/>
      <c r="S43" s="51"/>
      <c r="T43" s="51"/>
      <c r="U43" s="61"/>
      <c r="V43" s="61"/>
      <c r="W43" s="61"/>
      <c r="X43" s="61"/>
      <c r="Y43" s="58"/>
      <c r="Z43" s="59"/>
      <c r="AA43" s="58"/>
      <c r="AB43" s="58"/>
      <c r="AC43" s="58"/>
      <c r="AD43" s="58"/>
      <c r="AE43" s="54"/>
      <c r="AF43" s="47" t="s">
        <v>48</v>
      </c>
      <c r="AG43" s="54"/>
      <c r="AH43" s="54"/>
      <c r="AI43" s="54"/>
      <c r="AJ43" s="54"/>
      <c r="AK43" s="60"/>
      <c r="AL43" s="48"/>
      <c r="AM43" s="48"/>
      <c r="AN43" s="51"/>
      <c r="AO43" s="51"/>
      <c r="AP43" s="51"/>
      <c r="AQ43" s="51"/>
      <c r="AR43" s="51"/>
      <c r="AS43" s="51"/>
      <c r="AT43" s="51"/>
      <c r="AU43" s="51"/>
      <c r="AV43" s="51"/>
      <c r="AW43" s="51"/>
      <c r="AX43" s="52"/>
      <c r="AY43" s="52"/>
      <c r="AZ43" s="53"/>
      <c r="BA43" s="53"/>
      <c r="BB43" s="2"/>
    </row>
    <row r="44" spans="1:117" s="11" customFormat="1" ht="22.2" customHeight="1" x14ac:dyDescent="0.45">
      <c r="D44" s="54"/>
      <c r="E44" s="54"/>
      <c r="F44" s="54"/>
      <c r="G44" s="54"/>
      <c r="H44" s="55"/>
      <c r="I44" s="56"/>
      <c r="J44" s="56"/>
      <c r="K44" s="57"/>
      <c r="L44" s="57"/>
      <c r="M44" s="57"/>
      <c r="N44" s="57"/>
      <c r="O44" s="57"/>
      <c r="P44" s="57"/>
      <c r="Q44" s="57"/>
      <c r="R44" s="57"/>
      <c r="S44" s="57"/>
      <c r="T44" s="57"/>
      <c r="U44" s="58"/>
      <c r="V44" s="58"/>
      <c r="W44" s="58"/>
      <c r="X44" s="58"/>
      <c r="Y44" s="58"/>
      <c r="Z44" s="59"/>
      <c r="AA44" s="58"/>
      <c r="AB44" s="58"/>
      <c r="AC44" s="58"/>
      <c r="AD44" s="58"/>
      <c r="AE44" s="54"/>
      <c r="AF44" s="54"/>
      <c r="AG44" s="54"/>
      <c r="AH44" s="54"/>
      <c r="AI44" s="54"/>
      <c r="AJ44" s="54"/>
      <c r="AK44" s="55"/>
      <c r="AL44" s="56"/>
      <c r="AM44" s="56"/>
      <c r="AN44" s="57"/>
      <c r="AO44" s="57"/>
      <c r="AP44" s="57"/>
      <c r="AQ44" s="57"/>
      <c r="AR44" s="57"/>
      <c r="AS44" s="57"/>
      <c r="AT44" s="57"/>
      <c r="AU44" s="57"/>
      <c r="AV44" s="57"/>
      <c r="AW44" s="57"/>
      <c r="AX44" s="2"/>
      <c r="AY44" s="2"/>
      <c r="AZ44" s="46"/>
      <c r="BA44" s="46"/>
      <c r="BB44" s="2"/>
    </row>
    <row r="45" spans="1:117" s="4" customFormat="1" ht="25.2" customHeight="1" x14ac:dyDescent="0.55000000000000004">
      <c r="C45" s="47" t="s">
        <v>49</v>
      </c>
      <c r="D45" s="54"/>
      <c r="E45" s="54"/>
      <c r="F45" s="54"/>
      <c r="G45" s="54"/>
      <c r="H45" s="60"/>
      <c r="I45" s="48"/>
      <c r="J45" s="48"/>
      <c r="K45" s="51"/>
      <c r="L45" s="51"/>
      <c r="M45" s="51"/>
      <c r="N45" s="51"/>
      <c r="O45" s="51"/>
      <c r="P45" s="51"/>
      <c r="Q45" s="51"/>
      <c r="R45" s="51"/>
      <c r="S45" s="51"/>
      <c r="T45" s="51"/>
      <c r="U45" s="61"/>
      <c r="V45" s="61"/>
      <c r="W45" s="61"/>
      <c r="X45" s="61"/>
      <c r="Y45" s="58"/>
      <c r="Z45" s="59"/>
      <c r="AA45" s="58"/>
      <c r="AB45" s="58"/>
      <c r="AC45" s="58"/>
      <c r="AD45" s="58"/>
      <c r="AE45" s="54"/>
      <c r="AF45" s="47" t="s">
        <v>49</v>
      </c>
      <c r="AG45" s="54"/>
      <c r="AH45" s="54"/>
      <c r="AI45" s="54"/>
      <c r="AJ45" s="54"/>
      <c r="AK45" s="60"/>
      <c r="AL45" s="48"/>
      <c r="AM45" s="48"/>
      <c r="AN45" s="51"/>
      <c r="AO45" s="51"/>
      <c r="AP45" s="51"/>
      <c r="AQ45" s="51"/>
      <c r="AR45" s="51"/>
      <c r="AS45" s="51"/>
      <c r="AT45" s="51"/>
      <c r="AU45" s="51"/>
      <c r="AV45" s="51"/>
      <c r="AW45" s="51"/>
      <c r="AX45" s="52"/>
      <c r="AY45" s="52"/>
      <c r="AZ45" s="53"/>
      <c r="BA45" s="53"/>
      <c r="BB45" s="2"/>
    </row>
    <row r="46" spans="1:117" s="11" customFormat="1" ht="20.25" customHeight="1" x14ac:dyDescent="0.45">
      <c r="D46" s="54"/>
      <c r="E46" s="54"/>
      <c r="F46" s="54"/>
      <c r="G46" s="54"/>
      <c r="H46" s="55"/>
      <c r="I46" s="56"/>
      <c r="J46" s="56"/>
      <c r="K46" s="57"/>
      <c r="L46" s="57"/>
      <c r="M46" s="57"/>
      <c r="N46" s="57"/>
      <c r="O46" s="57"/>
      <c r="P46" s="57"/>
      <c r="Q46" s="57"/>
      <c r="R46" s="57"/>
      <c r="S46" s="57"/>
      <c r="T46" s="57"/>
      <c r="U46" s="58"/>
      <c r="V46" s="58"/>
      <c r="W46" s="58"/>
      <c r="X46" s="58"/>
      <c r="Y46" s="58"/>
      <c r="Z46" s="59"/>
      <c r="AA46" s="58"/>
      <c r="AB46" s="58"/>
      <c r="AC46" s="58"/>
      <c r="AD46" s="58"/>
      <c r="AE46" s="54"/>
      <c r="AF46" s="54"/>
      <c r="AG46" s="54"/>
      <c r="AH46" s="54"/>
      <c r="AI46" s="54"/>
      <c r="AJ46" s="54"/>
      <c r="AK46" s="55"/>
      <c r="AL46" s="56"/>
      <c r="AM46" s="56"/>
      <c r="AN46" s="57"/>
      <c r="AO46" s="57"/>
      <c r="AP46" s="57"/>
      <c r="AQ46" s="57"/>
      <c r="AR46" s="57"/>
      <c r="AS46" s="57"/>
      <c r="AT46" s="57"/>
      <c r="AU46" s="57"/>
      <c r="AV46" s="57"/>
      <c r="AW46" s="57"/>
      <c r="AX46" s="2"/>
      <c r="AY46" s="2"/>
      <c r="AZ46" s="46"/>
      <c r="BA46" s="46"/>
      <c r="BB46" s="2"/>
    </row>
    <row r="47" spans="1:117" s="2" customFormat="1" ht="22.2" customHeight="1" x14ac:dyDescent="0.45">
      <c r="A47" s="49"/>
      <c r="B47" s="49"/>
      <c r="C47" s="47" t="s">
        <v>50</v>
      </c>
      <c r="D47" s="47"/>
      <c r="E47" s="47"/>
      <c r="F47" s="47"/>
      <c r="G47" s="47"/>
      <c r="H47" s="62"/>
      <c r="I47" s="62"/>
      <c r="J47" s="62"/>
      <c r="K47" s="66"/>
      <c r="L47" s="66"/>
      <c r="M47" s="66"/>
      <c r="N47" s="66"/>
      <c r="O47" s="66"/>
      <c r="P47" s="66"/>
      <c r="Q47" s="66"/>
      <c r="R47" s="66"/>
      <c r="S47" s="66"/>
      <c r="T47" s="66"/>
      <c r="U47" s="66"/>
      <c r="V47" s="66"/>
      <c r="W47" s="66"/>
      <c r="X47" s="66"/>
      <c r="Y47" s="49"/>
      <c r="Z47" s="50"/>
      <c r="AA47" s="49"/>
      <c r="AB47" s="49"/>
      <c r="AC47" s="49"/>
      <c r="AD47" s="49"/>
      <c r="AE47" s="47"/>
      <c r="AF47" s="47" t="s">
        <v>50</v>
      </c>
      <c r="AG47" s="47"/>
      <c r="AH47" s="47"/>
      <c r="AI47" s="54"/>
      <c r="AJ47" s="54"/>
      <c r="AK47" s="63"/>
      <c r="AL47" s="63"/>
      <c r="AM47" s="63"/>
      <c r="AN47" s="61"/>
      <c r="AO47" s="61"/>
      <c r="AP47" s="61"/>
      <c r="AQ47" s="61"/>
      <c r="AR47" s="61"/>
      <c r="AS47" s="61"/>
      <c r="AT47" s="61"/>
      <c r="AU47" s="61"/>
      <c r="AV47" s="61"/>
      <c r="AW47" s="61"/>
      <c r="AX47" s="52"/>
      <c r="AY47" s="52"/>
      <c r="AZ47" s="53"/>
      <c r="BA47" s="53"/>
    </row>
    <row r="48" spans="1:117" s="2" customFormat="1" ht="22.2" customHeight="1" x14ac:dyDescent="0.4">
      <c r="A48" s="64"/>
      <c r="B48" s="64"/>
      <c r="D48" s="54"/>
      <c r="E48" s="54"/>
      <c r="F48" s="54"/>
      <c r="G48" s="54"/>
      <c r="H48" s="65"/>
      <c r="I48" s="65"/>
      <c r="J48" s="65"/>
      <c r="K48" s="58"/>
      <c r="L48" s="58"/>
      <c r="M48" s="58"/>
      <c r="N48" s="58"/>
      <c r="O48" s="58"/>
      <c r="P48" s="58"/>
      <c r="Q48" s="58"/>
      <c r="R48" s="58"/>
      <c r="S48" s="58"/>
      <c r="T48" s="58"/>
      <c r="U48" s="58"/>
      <c r="V48" s="58"/>
      <c r="W48" s="58"/>
      <c r="X48" s="58"/>
      <c r="Y48" s="58"/>
      <c r="Z48" s="59"/>
      <c r="AA48" s="58"/>
      <c r="AB48" s="58"/>
      <c r="AC48" s="58"/>
      <c r="AD48" s="58"/>
      <c r="AE48" s="54"/>
      <c r="AF48" s="54"/>
      <c r="AG48" s="54"/>
      <c r="AH48" s="54"/>
      <c r="AI48" s="54"/>
      <c r="AJ48" s="54"/>
      <c r="AK48" s="65"/>
      <c r="AL48" s="65"/>
      <c r="AM48" s="65"/>
      <c r="AN48" s="58"/>
      <c r="AO48" s="58"/>
      <c r="AP48" s="58"/>
      <c r="AQ48" s="58"/>
      <c r="AR48" s="58"/>
      <c r="AS48" s="58"/>
      <c r="AT48" s="58"/>
      <c r="AU48" s="58"/>
      <c r="AV48" s="58"/>
      <c r="AW48" s="58"/>
      <c r="AZ48" s="46"/>
      <c r="BA48" s="46"/>
    </row>
    <row r="49" spans="1:53" s="2" customFormat="1" ht="22.2" customHeight="1" x14ac:dyDescent="0.45">
      <c r="A49" s="64"/>
      <c r="B49" s="64"/>
      <c r="C49" s="47" t="s">
        <v>51</v>
      </c>
      <c r="D49" s="47"/>
      <c r="E49" s="47"/>
      <c r="F49" s="47"/>
      <c r="G49" s="47"/>
      <c r="H49" s="232"/>
      <c r="I49" s="232"/>
      <c r="J49" s="232"/>
      <c r="K49" s="232"/>
      <c r="L49" s="232"/>
      <c r="M49" s="232"/>
      <c r="N49" s="232"/>
      <c r="O49" s="232"/>
      <c r="P49" s="232"/>
      <c r="Q49" s="232"/>
      <c r="R49" s="66"/>
      <c r="S49" s="66"/>
      <c r="T49" s="66"/>
      <c r="U49" s="66"/>
      <c r="V49" s="66"/>
      <c r="W49" s="66"/>
      <c r="X49" s="66"/>
      <c r="Y49" s="49"/>
      <c r="Z49" s="50"/>
      <c r="AA49" s="49"/>
      <c r="AB49" s="49"/>
      <c r="AC49" s="49"/>
      <c r="AD49" s="49"/>
      <c r="AE49" s="47"/>
      <c r="AF49" s="47" t="s">
        <v>51</v>
      </c>
      <c r="AG49" s="47"/>
      <c r="AH49" s="47"/>
      <c r="AI49" s="54"/>
      <c r="AJ49" s="54"/>
      <c r="AK49" s="232"/>
      <c r="AL49" s="232"/>
      <c r="AM49" s="232"/>
      <c r="AN49" s="232"/>
      <c r="AO49" s="232"/>
      <c r="AP49" s="232"/>
      <c r="AQ49" s="232"/>
      <c r="AR49" s="232"/>
      <c r="AS49" s="232"/>
      <c r="AT49" s="232"/>
      <c r="AU49" s="61"/>
      <c r="AV49" s="61"/>
      <c r="AW49" s="61"/>
      <c r="AX49" s="52"/>
      <c r="AY49" s="52"/>
      <c r="AZ49" s="53"/>
      <c r="BA49" s="53"/>
    </row>
    <row r="50" spans="1:53" s="2" customFormat="1" ht="22.2" customHeight="1" x14ac:dyDescent="0.4">
      <c r="A50" s="64"/>
      <c r="B50" s="64"/>
      <c r="D50" s="54"/>
      <c r="E50" s="54"/>
      <c r="F50" s="54"/>
      <c r="G50" s="54"/>
      <c r="H50" s="64"/>
      <c r="I50" s="64"/>
      <c r="J50" s="64"/>
      <c r="K50" s="64"/>
      <c r="L50" s="64" t="s">
        <v>52</v>
      </c>
      <c r="M50" s="64"/>
      <c r="N50" s="64"/>
      <c r="O50" s="65"/>
      <c r="P50" s="65"/>
      <c r="Q50" s="65"/>
      <c r="R50" s="58"/>
      <c r="S50" s="58"/>
      <c r="T50" s="58"/>
      <c r="U50" s="58"/>
      <c r="V50" s="58"/>
      <c r="W50" s="58"/>
      <c r="X50" s="58"/>
      <c r="Y50" s="58"/>
      <c r="Z50" s="59"/>
      <c r="AA50" s="58"/>
      <c r="AB50" s="58"/>
      <c r="AC50" s="58"/>
      <c r="AD50" s="58"/>
      <c r="AE50" s="54"/>
      <c r="AF50" s="54"/>
      <c r="AG50" s="54"/>
      <c r="AH50" s="54"/>
      <c r="AI50" s="54"/>
      <c r="AJ50" s="54"/>
      <c r="AK50" s="64"/>
      <c r="AL50" s="64"/>
      <c r="AM50" s="64"/>
      <c r="AN50" s="64"/>
      <c r="AO50" s="64" t="s">
        <v>52</v>
      </c>
      <c r="AP50" s="64"/>
      <c r="AQ50" s="64"/>
      <c r="AR50" s="65"/>
      <c r="AS50" s="65"/>
      <c r="AT50" s="65"/>
      <c r="AU50" s="58"/>
      <c r="AV50" s="58"/>
      <c r="AW50" s="58"/>
      <c r="AZ50" s="46"/>
      <c r="BA50" s="46"/>
    </row>
    <row r="51" spans="1:53" s="2" customFormat="1" ht="44.25" customHeight="1" x14ac:dyDescent="0.45">
      <c r="C51" s="47" t="s">
        <v>53</v>
      </c>
      <c r="D51" s="47"/>
      <c r="E51" s="47"/>
      <c r="F51" s="47"/>
      <c r="G51" s="47"/>
      <c r="H51" s="67"/>
      <c r="I51" s="66"/>
      <c r="J51" s="66"/>
      <c r="K51" s="66"/>
      <c r="L51" s="66"/>
      <c r="M51" s="66"/>
      <c r="N51" s="66"/>
      <c r="O51" s="66"/>
      <c r="P51" s="66"/>
      <c r="Q51" s="66"/>
      <c r="R51" s="66"/>
      <c r="S51" s="66"/>
      <c r="T51" s="66"/>
      <c r="U51" s="66"/>
      <c r="V51" s="66"/>
      <c r="W51" s="66"/>
      <c r="X51" s="66"/>
      <c r="Y51" s="49"/>
      <c r="Z51" s="50"/>
      <c r="AA51" s="49"/>
      <c r="AB51" s="49"/>
      <c r="AC51" s="49"/>
      <c r="AD51" s="49"/>
      <c r="AE51" s="47"/>
      <c r="AF51" s="47" t="s">
        <v>53</v>
      </c>
      <c r="AG51" s="47"/>
      <c r="AH51" s="47"/>
      <c r="AI51" s="47"/>
      <c r="AJ51" s="47"/>
      <c r="AK51" s="68"/>
      <c r="AL51" s="61"/>
      <c r="AM51" s="61"/>
      <c r="AN51" s="61"/>
      <c r="AO51" s="61"/>
      <c r="AP51" s="61"/>
      <c r="AQ51" s="61"/>
      <c r="AR51" s="61"/>
      <c r="AS51" s="61"/>
      <c r="AT51" s="61"/>
      <c r="AU51" s="61"/>
      <c r="AV51" s="61"/>
      <c r="AW51" s="61"/>
      <c r="AX51" s="52"/>
      <c r="AY51" s="52"/>
      <c r="AZ51" s="53"/>
      <c r="BA51" s="53"/>
    </row>
    <row r="52" spans="1:53" s="2" customFormat="1" ht="20.25" customHeight="1" x14ac:dyDescent="0.45">
      <c r="D52" s="47"/>
      <c r="E52" s="47"/>
      <c r="F52" s="47"/>
      <c r="G52" s="47"/>
      <c r="H52" s="47"/>
      <c r="I52" s="49"/>
      <c r="J52" s="49"/>
      <c r="K52" s="49"/>
      <c r="L52" s="49"/>
      <c r="M52" s="49"/>
      <c r="N52" s="49"/>
      <c r="O52" s="49"/>
      <c r="P52" s="49"/>
      <c r="Q52" s="49"/>
      <c r="R52" s="49"/>
      <c r="S52" s="49"/>
      <c r="T52" s="49"/>
      <c r="U52" s="49"/>
      <c r="V52" s="49"/>
      <c r="W52" s="49"/>
      <c r="X52" s="49"/>
      <c r="Y52" s="49"/>
      <c r="Z52" s="50"/>
      <c r="AA52" s="49"/>
      <c r="AB52" s="49"/>
      <c r="AC52" s="49"/>
      <c r="AD52" s="49"/>
      <c r="AE52" s="47"/>
      <c r="AF52" s="47"/>
      <c r="AG52" s="47"/>
      <c r="AH52" s="47"/>
      <c r="AI52" s="47"/>
      <c r="AJ52" s="47"/>
      <c r="AK52" s="54"/>
      <c r="AL52" s="58"/>
      <c r="AM52" s="58"/>
      <c r="AN52" s="58"/>
      <c r="AO52" s="58"/>
      <c r="AP52" s="58"/>
      <c r="AQ52" s="58"/>
      <c r="AR52" s="58"/>
      <c r="AS52" s="58"/>
      <c r="AT52" s="58"/>
      <c r="AU52" s="58"/>
      <c r="AV52" s="58"/>
      <c r="AW52" s="58"/>
      <c r="AZ52" s="46"/>
      <c r="BA52" s="46"/>
    </row>
    <row r="53" spans="1:53" s="2" customFormat="1" ht="24" customHeight="1" x14ac:dyDescent="0.45">
      <c r="C53" s="47"/>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row>
    <row r="54" spans="1:53" s="2" customFormat="1" ht="81" customHeight="1" x14ac:dyDescent="0.45">
      <c r="C54" s="233" t="s">
        <v>54</v>
      </c>
      <c r="D54" s="233"/>
      <c r="E54" s="233"/>
      <c r="F54" s="233"/>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c r="AS54" s="233"/>
      <c r="AT54" s="233"/>
      <c r="AU54" s="233"/>
      <c r="AV54" s="233"/>
      <c r="AW54" s="233"/>
      <c r="AX54" s="233"/>
      <c r="AY54" s="233"/>
      <c r="AZ54" s="233"/>
      <c r="BA54" s="233"/>
    </row>
    <row r="55" spans="1:53" s="2" customFormat="1" ht="24" customHeight="1" x14ac:dyDescent="0.45">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row>
    <row r="56" spans="1:53" s="2" customFormat="1" ht="24" customHeight="1" x14ac:dyDescent="0.45">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row>
    <row r="57" spans="1:53" s="2" customFormat="1" ht="24" customHeight="1" thickBot="1" x14ac:dyDescent="0.5">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row>
    <row r="58" spans="1:53" s="2" customFormat="1" ht="24" customHeight="1" thickBot="1" x14ac:dyDescent="0.35">
      <c r="C58" s="234" t="s">
        <v>55</v>
      </c>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235"/>
      <c r="AL58" s="235"/>
      <c r="AM58" s="235"/>
      <c r="AN58" s="235"/>
      <c r="AO58" s="235"/>
      <c r="AP58" s="235"/>
      <c r="AQ58" s="235"/>
      <c r="AR58" s="235"/>
      <c r="AS58" s="235"/>
      <c r="AT58" s="235"/>
      <c r="AU58" s="235"/>
      <c r="AV58" s="235"/>
      <c r="AW58" s="235"/>
      <c r="AX58" s="235"/>
      <c r="AY58" s="235"/>
      <c r="AZ58" s="235"/>
      <c r="BA58" s="235"/>
    </row>
    <row r="59" spans="1:53" s="2" customFormat="1" ht="24" customHeight="1" x14ac:dyDescent="0.45">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row>
    <row r="60" spans="1:53" s="2" customFormat="1" ht="24" customHeight="1" x14ac:dyDescent="0.3">
      <c r="C60" s="71" t="s">
        <v>56</v>
      </c>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row>
    <row r="61" spans="1:53" s="2" customFormat="1" ht="24" customHeight="1" x14ac:dyDescent="0.3">
      <c r="C61" s="72" t="s">
        <v>57</v>
      </c>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row>
    <row r="62" spans="1:53" s="2" customFormat="1" ht="24" customHeight="1" thickBot="1" x14ac:dyDescent="0.35">
      <c r="C62" s="72"/>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row>
    <row r="63" spans="1:53" s="2" customFormat="1" ht="21.75" customHeight="1" thickBot="1" x14ac:dyDescent="0.35">
      <c r="C63" s="73"/>
      <c r="D63" s="236" t="s">
        <v>58</v>
      </c>
      <c r="E63" s="225"/>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5"/>
      <c r="AY63" s="225"/>
      <c r="AZ63" s="225"/>
      <c r="BA63" s="225"/>
    </row>
    <row r="64" spans="1:53" s="2" customFormat="1" ht="26.25" customHeight="1" thickBot="1" x14ac:dyDescent="0.35">
      <c r="C64" s="20"/>
      <c r="D64" s="225" t="s">
        <v>59</v>
      </c>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row>
    <row r="65" spans="1:54" s="2" customFormat="1" ht="21.75" customHeight="1" thickBot="1" x14ac:dyDescent="0.35">
      <c r="C65" s="73"/>
      <c r="D65" s="236" t="s">
        <v>60</v>
      </c>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c r="BA65" s="225"/>
    </row>
    <row r="66" spans="1:54" s="2" customFormat="1" ht="21.75" customHeight="1" x14ac:dyDescent="0.3">
      <c r="C66" s="20"/>
      <c r="D66" s="225" t="s">
        <v>61</v>
      </c>
      <c r="E66" s="225"/>
      <c r="F66" s="225"/>
      <c r="G66" s="225"/>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5"/>
      <c r="AY66" s="225"/>
      <c r="AZ66" s="225"/>
      <c r="BA66" s="225"/>
    </row>
    <row r="67" spans="1:54" s="2" customFormat="1" ht="21.75" customHeight="1" x14ac:dyDescent="0.3">
      <c r="C67" s="20"/>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row>
    <row r="68" spans="1:54" s="2" customFormat="1" ht="142.5" customHeight="1" x14ac:dyDescent="0.3">
      <c r="C68" s="225" t="s">
        <v>62</v>
      </c>
      <c r="D68" s="225"/>
      <c r="E68" s="225"/>
      <c r="F68" s="225"/>
      <c r="G68" s="225"/>
      <c r="H68" s="225"/>
      <c r="I68" s="225"/>
      <c r="J68" s="225"/>
      <c r="K68" s="225"/>
      <c r="L68" s="225"/>
      <c r="M68" s="225"/>
      <c r="N68" s="225"/>
      <c r="O68" s="225"/>
      <c r="P68" s="225"/>
      <c r="Q68" s="225"/>
      <c r="R68" s="225"/>
      <c r="S68" s="225"/>
      <c r="T68" s="225"/>
      <c r="U68" s="225"/>
      <c r="V68" s="225"/>
      <c r="W68" s="225"/>
      <c r="X68" s="225"/>
      <c r="Y68" s="225"/>
      <c r="Z68" s="225"/>
      <c r="AA68" s="225"/>
      <c r="AB68" s="225"/>
      <c r="AC68" s="225"/>
      <c r="AD68" s="225"/>
      <c r="AE68" s="225"/>
      <c r="AF68" s="225"/>
      <c r="AG68" s="225"/>
      <c r="AH68" s="225"/>
      <c r="AI68" s="225"/>
      <c r="AJ68" s="225"/>
      <c r="AK68" s="225"/>
      <c r="AL68" s="225"/>
      <c r="AM68" s="225"/>
      <c r="AN68" s="225"/>
      <c r="AO68" s="225"/>
      <c r="AP68" s="225"/>
      <c r="AQ68" s="225"/>
      <c r="AR68" s="225"/>
      <c r="AS68" s="225"/>
      <c r="AT68" s="225"/>
      <c r="AU68" s="225"/>
      <c r="AV68" s="225"/>
      <c r="AW68" s="225"/>
      <c r="AX68" s="225"/>
      <c r="AY68" s="225"/>
      <c r="AZ68" s="225"/>
      <c r="BA68" s="225"/>
    </row>
    <row r="69" spans="1:54" s="2" customFormat="1" ht="26.25" customHeight="1" x14ac:dyDescent="0.45">
      <c r="C69" s="47" t="s">
        <v>45</v>
      </c>
      <c r="D69" s="47"/>
      <c r="E69" s="47"/>
      <c r="F69" s="47"/>
      <c r="G69" s="47"/>
      <c r="H69" s="48"/>
      <c r="I69" s="48"/>
      <c r="J69" s="48"/>
      <c r="K69" s="48"/>
      <c r="L69" s="48"/>
      <c r="M69" s="48"/>
      <c r="N69" s="48"/>
      <c r="O69" s="48"/>
      <c r="P69" s="48"/>
      <c r="Q69" s="48"/>
      <c r="R69" s="48"/>
      <c r="S69" s="48"/>
      <c r="T69" s="48"/>
      <c r="U69" s="75"/>
      <c r="V69" s="75"/>
      <c r="W69" s="75"/>
      <c r="X69" s="75"/>
      <c r="Y69" s="75"/>
      <c r="Z69" s="75"/>
      <c r="AA69" s="75"/>
      <c r="AB69" s="75"/>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row>
    <row r="70" spans="1:54" s="2" customFormat="1" ht="21" customHeight="1" x14ac:dyDescent="0.45">
      <c r="C70" s="54"/>
      <c r="D70" s="54"/>
      <c r="E70" s="54"/>
      <c r="F70" s="54"/>
      <c r="G70" s="54"/>
      <c r="H70" s="55" t="s">
        <v>46</v>
      </c>
      <c r="I70" s="56"/>
      <c r="J70" s="56"/>
      <c r="K70" s="57"/>
      <c r="L70" s="57"/>
      <c r="M70" s="57"/>
      <c r="N70" s="57"/>
      <c r="O70" s="57"/>
      <c r="P70" s="57"/>
      <c r="Q70" s="57"/>
      <c r="R70" s="57"/>
      <c r="S70" s="57"/>
      <c r="T70" s="57"/>
      <c r="U70" s="69"/>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row>
    <row r="71" spans="1:54" s="2" customFormat="1" ht="21" customHeight="1" x14ac:dyDescent="0.45">
      <c r="C71" s="47" t="s">
        <v>53</v>
      </c>
      <c r="D71" s="47"/>
      <c r="E71" s="47"/>
      <c r="F71" s="47"/>
      <c r="G71" s="47"/>
      <c r="H71" s="67"/>
      <c r="I71" s="66"/>
      <c r="J71" s="66"/>
      <c r="K71" s="66"/>
      <c r="L71" s="66"/>
      <c r="M71" s="66"/>
      <c r="N71" s="66"/>
      <c r="O71" s="66"/>
      <c r="P71" s="66"/>
      <c r="Q71" s="66"/>
      <c r="R71" s="66"/>
      <c r="S71" s="66"/>
      <c r="T71" s="66"/>
      <c r="U71" s="66"/>
      <c r="V71" s="76"/>
      <c r="W71" s="76"/>
      <c r="X71" s="76"/>
      <c r="Y71" s="76"/>
      <c r="Z71" s="76"/>
      <c r="AA71" s="76"/>
      <c r="AB71" s="76"/>
      <c r="AC71" s="69"/>
      <c r="AD71" s="69"/>
      <c r="AE71" s="69"/>
      <c r="AF71" s="69"/>
      <c r="AG71" s="69"/>
      <c r="AH71" s="69"/>
      <c r="AI71" s="69"/>
      <c r="AJ71" s="69"/>
      <c r="AK71" s="69"/>
      <c r="AL71" s="69"/>
      <c r="AM71" s="69"/>
      <c r="AN71" s="69" t="s">
        <v>51</v>
      </c>
      <c r="AO71" s="69"/>
      <c r="AP71" s="76"/>
      <c r="AQ71" s="232"/>
      <c r="AR71" s="232"/>
      <c r="AS71" s="232"/>
      <c r="AT71" s="232"/>
      <c r="AU71" s="232"/>
      <c r="AV71" s="232"/>
      <c r="AW71" s="232"/>
      <c r="AX71" s="232"/>
      <c r="AY71" s="232"/>
      <c r="AZ71" s="232"/>
      <c r="BA71" s="232"/>
    </row>
    <row r="72" spans="1:54" s="2" customFormat="1" ht="21" customHeight="1" x14ac:dyDescent="0.45">
      <c r="C72" s="47"/>
      <c r="D72" s="47"/>
      <c r="E72" s="47"/>
      <c r="F72" s="47"/>
      <c r="G72" s="47"/>
      <c r="H72" s="47"/>
      <c r="I72" s="49"/>
      <c r="J72" s="49"/>
      <c r="K72" s="49"/>
      <c r="L72" s="49"/>
      <c r="M72" s="49"/>
      <c r="N72" s="49"/>
      <c r="O72" s="49"/>
      <c r="P72" s="49"/>
      <c r="Q72" s="49"/>
      <c r="R72" s="49"/>
      <c r="S72" s="49"/>
      <c r="T72" s="49"/>
      <c r="U72" s="4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69"/>
      <c r="AT72" s="69"/>
      <c r="AU72" s="69"/>
      <c r="AV72" s="69"/>
      <c r="AW72" s="69"/>
      <c r="AX72" s="69"/>
      <c r="AY72" s="69"/>
      <c r="AZ72" s="69"/>
      <c r="BA72" s="69"/>
    </row>
    <row r="73" spans="1:54" s="2" customFormat="1" ht="24" customHeight="1" thickBot="1" x14ac:dyDescent="0.5">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row>
    <row r="74" spans="1:54" s="2" customFormat="1" ht="24" customHeight="1" thickBot="1" x14ac:dyDescent="0.6">
      <c r="C74" s="237" t="s">
        <v>63</v>
      </c>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row>
    <row r="75" spans="1:54" s="2" customFormat="1" ht="26.25" customHeight="1" x14ac:dyDescent="0.45">
      <c r="C75" s="77" t="s">
        <v>64</v>
      </c>
      <c r="D75" s="47"/>
      <c r="E75" s="47"/>
      <c r="F75" s="47"/>
      <c r="G75" s="47"/>
      <c r="H75" s="47"/>
      <c r="I75" s="49"/>
      <c r="J75" s="49"/>
      <c r="K75" s="49"/>
      <c r="L75" s="49"/>
      <c r="M75" s="49"/>
      <c r="N75" s="49"/>
      <c r="O75" s="49"/>
      <c r="P75" s="49"/>
      <c r="Q75" s="49"/>
      <c r="R75" s="49"/>
      <c r="S75" s="49"/>
      <c r="T75" s="49"/>
      <c r="U75" s="4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row>
    <row r="76" spans="1:54" s="4" customFormat="1" ht="25.2" customHeight="1" x14ac:dyDescent="0.55000000000000004">
      <c r="A76" s="2"/>
      <c r="B76" s="2"/>
      <c r="C76" s="47"/>
      <c r="D76" s="47"/>
      <c r="E76" s="47"/>
      <c r="F76" s="47"/>
      <c r="G76" s="47"/>
      <c r="H76" s="47"/>
      <c r="I76" s="49"/>
      <c r="J76" s="49"/>
      <c r="K76" s="49"/>
      <c r="L76" s="49"/>
      <c r="M76" s="49"/>
      <c r="N76" s="49"/>
      <c r="O76" s="49"/>
      <c r="P76" s="49"/>
      <c r="Q76" s="49"/>
      <c r="R76" s="49"/>
      <c r="S76" s="49"/>
      <c r="T76" s="49"/>
      <c r="U76" s="4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2"/>
    </row>
    <row r="77" spans="1:54" s="2" customFormat="1" ht="22.2" customHeight="1" x14ac:dyDescent="0.45">
      <c r="C77" s="47" t="s">
        <v>79</v>
      </c>
      <c r="D77" s="47"/>
      <c r="E77" s="47"/>
      <c r="F77" s="47"/>
      <c r="G77" s="47"/>
      <c r="H77" s="232"/>
      <c r="I77" s="232"/>
      <c r="J77" s="232"/>
      <c r="K77" s="232"/>
      <c r="L77" s="232"/>
      <c r="M77" s="232"/>
      <c r="N77" s="66"/>
      <c r="O77" s="66"/>
      <c r="P77" s="66"/>
      <c r="Q77" s="66"/>
      <c r="R77" s="66"/>
      <c r="S77" s="66"/>
      <c r="T77" s="66"/>
      <c r="U77" s="66"/>
      <c r="V77" s="76"/>
      <c r="W77" s="76"/>
      <c r="X77" s="76"/>
      <c r="Y77" s="76"/>
      <c r="Z77" s="76"/>
      <c r="AA77" s="76"/>
      <c r="AB77" s="76"/>
      <c r="AC77" s="76"/>
      <c r="AD77" s="76"/>
      <c r="AE77" s="76"/>
      <c r="AF77" s="76"/>
      <c r="AG77" s="76"/>
      <c r="AH77" s="76"/>
      <c r="AI77" s="76"/>
      <c r="AJ77" s="76"/>
      <c r="AK77" s="76"/>
      <c r="AL77" s="76"/>
      <c r="AM77" s="76"/>
      <c r="AN77" s="69"/>
      <c r="AO77" s="69" t="s">
        <v>51</v>
      </c>
      <c r="AP77" s="69"/>
      <c r="AQ77" s="76"/>
      <c r="AR77" s="76"/>
      <c r="AS77" s="76"/>
      <c r="AT77" s="76"/>
      <c r="AU77" s="76"/>
      <c r="AV77" s="76"/>
      <c r="AW77" s="76"/>
      <c r="AX77" s="76"/>
      <c r="AY77" s="76"/>
      <c r="AZ77" s="76"/>
      <c r="BA77" s="76"/>
    </row>
    <row r="78" spans="1:54" s="2" customFormat="1" ht="17.25" customHeight="1" x14ac:dyDescent="0.55000000000000004">
      <c r="A78" s="4"/>
      <c r="B78" s="4"/>
      <c r="C78" s="54"/>
      <c r="D78" s="54"/>
      <c r="E78" s="54"/>
      <c r="F78" s="54"/>
      <c r="G78" s="54"/>
      <c r="H78" s="55"/>
      <c r="I78" s="56"/>
      <c r="J78" s="56"/>
      <c r="K78" s="57"/>
      <c r="L78" s="57"/>
      <c r="M78" s="57"/>
      <c r="N78" s="57"/>
      <c r="O78" s="57"/>
      <c r="P78" s="57"/>
      <c r="Q78" s="57"/>
      <c r="R78" s="57"/>
      <c r="S78" s="57"/>
      <c r="T78" s="57"/>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row>
    <row r="79" spans="1:54" s="2" customFormat="1" ht="17.25" customHeight="1" thickBot="1" x14ac:dyDescent="0.6">
      <c r="A79" s="4"/>
      <c r="B79" s="4"/>
      <c r="C79" s="54"/>
      <c r="D79" s="54"/>
      <c r="E79" s="54"/>
      <c r="F79" s="54"/>
      <c r="G79" s="54"/>
      <c r="H79" s="55"/>
      <c r="I79" s="56"/>
      <c r="J79" s="56"/>
      <c r="K79" s="57"/>
      <c r="L79" s="57"/>
      <c r="M79" s="57"/>
      <c r="N79" s="57"/>
      <c r="O79" s="57"/>
      <c r="P79" s="57"/>
      <c r="Q79" s="57"/>
      <c r="R79" s="57"/>
      <c r="S79" s="57"/>
      <c r="T79" s="57"/>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row>
    <row r="80" spans="1:54" s="2" customFormat="1" ht="30" customHeight="1" thickBot="1" x14ac:dyDescent="0.35">
      <c r="C80" s="78" t="s">
        <v>65</v>
      </c>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row>
    <row r="81" spans="3:53" s="2" customFormat="1" ht="26.25" customHeight="1" x14ac:dyDescent="0.55000000000000004">
      <c r="C81" s="80" t="s">
        <v>66</v>
      </c>
      <c r="D81" s="81"/>
      <c r="E81" s="81"/>
      <c r="F81" s="81"/>
      <c r="G81" s="81"/>
      <c r="H81" s="82"/>
      <c r="I81" s="82"/>
      <c r="J81" s="82"/>
      <c r="K81" s="58"/>
      <c r="L81" s="58"/>
      <c r="M81" s="58"/>
      <c r="N81" s="58"/>
      <c r="O81" s="58"/>
      <c r="P81" s="58"/>
      <c r="Q81" s="58"/>
      <c r="R81" s="58"/>
      <c r="S81" s="58"/>
      <c r="T81" s="58"/>
      <c r="U81" s="83"/>
      <c r="V81" s="11"/>
      <c r="AB81"/>
      <c r="AC81"/>
      <c r="AD81" s="239"/>
      <c r="AE81" s="239"/>
      <c r="AF81" s="239"/>
      <c r="AG81" s="239"/>
      <c r="AH81" s="239"/>
      <c r="AI81" s="239"/>
      <c r="AJ81" s="82"/>
      <c r="AK81" s="82"/>
      <c r="AL81" s="82"/>
      <c r="AM81" s="82"/>
      <c r="AN81" s="82"/>
      <c r="AO81" s="82"/>
      <c r="AP81" s="82"/>
      <c r="AQ81" s="81"/>
      <c r="AR81" s="81"/>
      <c r="AS81" s="81"/>
      <c r="AT81" s="81"/>
      <c r="AU81" s="81"/>
      <c r="AV81" s="81"/>
      <c r="AW81" s="81"/>
      <c r="AX81" s="81"/>
      <c r="AY81" s="81"/>
    </row>
    <row r="82" spans="3:53" s="2" customFormat="1" ht="26.25" customHeight="1" x14ac:dyDescent="0.55000000000000004">
      <c r="C82" s="47" t="s">
        <v>67</v>
      </c>
      <c r="D82" s="54"/>
      <c r="E82" s="54"/>
      <c r="F82" s="54"/>
      <c r="G82" s="54"/>
      <c r="H82" s="11"/>
      <c r="I82" s="11"/>
      <c r="J82" s="11"/>
      <c r="K82" s="58"/>
      <c r="L82" s="81"/>
      <c r="M82" s="81"/>
      <c r="N82" s="81"/>
      <c r="O82" s="81"/>
      <c r="P82" s="81"/>
      <c r="Q82" s="81"/>
      <c r="R82" s="81"/>
      <c r="S82" s="81"/>
      <c r="T82" s="81"/>
      <c r="U82" s="82"/>
      <c r="V82" s="82"/>
      <c r="W82" s="82"/>
      <c r="X82" s="84"/>
      <c r="Y82" s="84"/>
      <c r="Z82" s="84"/>
      <c r="AA82" s="84"/>
      <c r="AB82" s="84"/>
      <c r="AC82" s="84"/>
      <c r="AD82" s="84"/>
      <c r="AE82" s="84"/>
      <c r="AF82" s="84"/>
      <c r="AG82" s="84"/>
      <c r="AH82" s="84"/>
      <c r="AI82" s="84"/>
      <c r="AJ82" s="82"/>
      <c r="AK82" s="82"/>
      <c r="AL82" s="82"/>
      <c r="AM82" s="82"/>
      <c r="AN82" s="82"/>
      <c r="AO82" s="82"/>
      <c r="AP82" s="82"/>
      <c r="AQ82" s="49"/>
      <c r="AR82" s="49"/>
    </row>
    <row r="83" spans="3:53" ht="34.5" customHeight="1" x14ac:dyDescent="0.55000000000000004">
      <c r="C83" s="85" t="s">
        <v>80</v>
      </c>
      <c r="E83" s="11"/>
      <c r="K83" s="82"/>
      <c r="L83" s="84"/>
      <c r="M83" s="84"/>
      <c r="N83" s="84"/>
      <c r="O83" s="84"/>
      <c r="P83" s="84"/>
      <c r="Q83" s="84"/>
      <c r="R83" s="84"/>
      <c r="S83" s="84"/>
      <c r="T83" s="84"/>
      <c r="U83" s="81"/>
      <c r="V83" s="81"/>
      <c r="W83" s="81"/>
      <c r="X83" s="81"/>
      <c r="Y83" s="81"/>
      <c r="Z83" s="81"/>
      <c r="AA83" s="81"/>
      <c r="AB83" s="81"/>
      <c r="AC83" s="81"/>
      <c r="AD83" s="81"/>
      <c r="AE83" s="81"/>
      <c r="AF83" s="81"/>
      <c r="AG83" s="81"/>
      <c r="AH83" s="81"/>
      <c r="AI83" s="81"/>
      <c r="AJ83" s="81"/>
      <c r="AK83" s="81"/>
      <c r="AL83" s="81"/>
      <c r="AM83" s="81"/>
      <c r="AN83" s="81"/>
      <c r="AO83" s="81"/>
      <c r="AP83" s="81"/>
      <c r="AW83" s="2"/>
      <c r="AX83" s="2"/>
      <c r="AZ83" s="2"/>
      <c r="BA83" s="2"/>
    </row>
    <row r="84" spans="3:53" ht="21" customHeight="1" x14ac:dyDescent="0.45">
      <c r="C84" s="47" t="s">
        <v>68</v>
      </c>
      <c r="D84" s="54"/>
      <c r="E84" s="54"/>
      <c r="F84" s="54"/>
      <c r="G84" s="54"/>
      <c r="K84" s="82"/>
      <c r="AQ84" s="49"/>
      <c r="AR84" s="49"/>
      <c r="AS84" s="2"/>
      <c r="AT84" s="2"/>
      <c r="AU84" s="2"/>
      <c r="AV84" s="2"/>
      <c r="AW84" s="2"/>
      <c r="AX84" s="2"/>
      <c r="AZ84" s="84"/>
      <c r="BA84" s="84"/>
    </row>
    <row r="85" spans="3:53" ht="28.8" x14ac:dyDescent="0.55000000000000004">
      <c r="G85" s="47" t="s">
        <v>81</v>
      </c>
      <c r="K85" s="84"/>
      <c r="L85" s="58"/>
      <c r="M85" s="58"/>
      <c r="N85" s="58"/>
      <c r="O85" s="58"/>
      <c r="P85" s="58"/>
      <c r="Q85" s="58"/>
      <c r="R85" s="58"/>
      <c r="S85" s="58"/>
      <c r="T85" s="58"/>
      <c r="AQ85" s="81"/>
      <c r="AR85" s="81"/>
      <c r="AS85" s="81"/>
      <c r="AT85" s="81"/>
      <c r="AU85" s="81"/>
      <c r="AV85" s="81"/>
      <c r="AW85" s="81"/>
      <c r="AX85" s="81"/>
    </row>
    <row r="86" spans="3:53" ht="28.8" x14ac:dyDescent="0.55000000000000004">
      <c r="G86" s="47" t="s">
        <v>69</v>
      </c>
      <c r="L86" s="81"/>
      <c r="M86" s="81"/>
      <c r="N86" s="81"/>
      <c r="O86" s="81"/>
      <c r="P86" s="81"/>
      <c r="Q86" s="81"/>
      <c r="R86" s="81"/>
      <c r="S86" s="81"/>
      <c r="T86" s="81"/>
    </row>
    <row r="87" spans="3:53" ht="22.2" x14ac:dyDescent="0.45">
      <c r="G87" s="47" t="s">
        <v>70</v>
      </c>
      <c r="K87" s="58"/>
    </row>
    <row r="88" spans="3:53" ht="28.8" x14ac:dyDescent="0.55000000000000004">
      <c r="G88" s="47" t="s">
        <v>71</v>
      </c>
      <c r="K88" s="81"/>
    </row>
    <row r="89" spans="3:53" ht="22.2" x14ac:dyDescent="0.45">
      <c r="G89" s="47" t="s">
        <v>72</v>
      </c>
    </row>
  </sheetData>
  <mergeCells count="47">
    <mergeCell ref="C6:BA6"/>
    <mergeCell ref="C2:AP2"/>
    <mergeCell ref="C3:AP3"/>
    <mergeCell ref="BU4:BV4"/>
    <mergeCell ref="BY4:BZ4"/>
    <mergeCell ref="C5:BA5"/>
    <mergeCell ref="D22:AZ22"/>
    <mergeCell ref="C7:BA7"/>
    <mergeCell ref="C14:BA14"/>
    <mergeCell ref="C15:AZ15"/>
    <mergeCell ref="D16:AZ16"/>
    <mergeCell ref="D17:AZ17"/>
    <mergeCell ref="C18:BA18"/>
    <mergeCell ref="C19:AP19"/>
    <mergeCell ref="D20:AZ20"/>
    <mergeCell ref="D21:AZ21"/>
    <mergeCell ref="D30:AZ30"/>
    <mergeCell ref="D31:AZ31"/>
    <mergeCell ref="D32:AZ32"/>
    <mergeCell ref="D24:AZ24"/>
    <mergeCell ref="D25:AZ25"/>
    <mergeCell ref="D23:AZ23"/>
    <mergeCell ref="C26:BA26"/>
    <mergeCell ref="C27:AZ27"/>
    <mergeCell ref="D28:AZ28"/>
    <mergeCell ref="D29:AZ29"/>
    <mergeCell ref="C74:BA74"/>
    <mergeCell ref="AD81:AI81"/>
    <mergeCell ref="AQ71:BA71"/>
    <mergeCell ref="H77:M77"/>
    <mergeCell ref="D66:BA66"/>
    <mergeCell ref="BM34:DM34"/>
    <mergeCell ref="BG16:BU16"/>
    <mergeCell ref="BM24:CA24"/>
    <mergeCell ref="BM33:DM33"/>
    <mergeCell ref="C68:BA68"/>
    <mergeCell ref="D33:AZ33"/>
    <mergeCell ref="C34:BA34"/>
    <mergeCell ref="D36:BA36"/>
    <mergeCell ref="D37:BA37"/>
    <mergeCell ref="H49:Q49"/>
    <mergeCell ref="AK49:AT49"/>
    <mergeCell ref="C54:BA54"/>
    <mergeCell ref="C58:BA58"/>
    <mergeCell ref="D63:BA63"/>
    <mergeCell ref="D64:BA64"/>
    <mergeCell ref="D65:BA65"/>
  </mergeCells>
  <pageMargins left="0.25" right="0.25" top="0.75" bottom="0.75" header="0.3" footer="0.3"/>
  <pageSetup scale="54" fitToHeight="0" orientation="portrait" r:id="rId1"/>
  <headerFooter>
    <oddFooter>&amp;LLast Updated: &amp;D&amp;CDRAFT</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PAY-FRM-056</vt:lpstr>
      <vt:lpstr>calc</vt:lpstr>
      <vt:lpstr>calc!controlordirect</vt:lpstr>
      <vt:lpstr>'PAY-FRM-056'!controlordirect</vt:lpstr>
      <vt:lpstr>calc!Print_Area</vt:lpstr>
      <vt:lpstr>'PAY-FRM-056'!Print_Area</vt:lpstr>
      <vt:lpstr>calc!providingservices</vt:lpstr>
      <vt:lpstr>'PAY-FRM-056'!providingservices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Christina Blanchard</cp:lastModifiedBy>
  <cp:lastPrinted>2019-07-24T16:41:53Z</cp:lastPrinted>
  <dcterms:created xsi:type="dcterms:W3CDTF">2017-11-21T18:51:06Z</dcterms:created>
  <dcterms:modified xsi:type="dcterms:W3CDTF">2025-10-23T19:56:01Z</dcterms:modified>
</cp:coreProperties>
</file>